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https://usolympic-my.sharepoint.com/personal/jessica_nerkowski_usopc_org/Documents/ACE/Life Skills/Tax/2021 Taxes - Filing in 2022/"/>
    </mc:Choice>
  </mc:AlternateContent>
  <xr:revisionPtr revIDLastSave="8" documentId="8_{F99050AC-9F9D-4EB3-8C99-1FFB6814C776}" xr6:coauthVersionLast="47" xr6:coauthVersionMax="47" xr10:uidLastSave="{C91EB45F-8E47-45C3-B09F-74DD89277373}"/>
  <workbookProtection lockStructure="1"/>
  <bookViews>
    <workbookView xWindow="-110" yWindow="-110" windowWidth="19420" windowHeight="10420" firstSheet="2" activeTab="3" xr2:uid="{00000000-000D-0000-FFFF-FFFF00000000}"/>
  </bookViews>
  <sheets>
    <sheet name="Overview" sheetId="3" r:id="rId1"/>
    <sheet name="Expense Summary" sheetId="2" r:id="rId2"/>
    <sheet name="Travel &amp; Lodging" sheetId="1" r:id="rId3"/>
    <sheet name="Training &amp; Equipment" sheetId="4" r:id="rId4"/>
    <sheet name="Medical" sheetId="5" r:id="rId5"/>
    <sheet name="Other" sheetId="6" r:id="rId6"/>
    <sheet name="Example Expenses" sheetId="7" r:id="rId7"/>
  </sheets>
  <definedNames>
    <definedName name="_xlnm.Print_Area" localSheetId="2">'Travel &amp; Lodging'!$A$1:$T$41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 i="1" l="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 i="1"/>
  <c r="C4" i="1"/>
  <c r="C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4" i="1"/>
  <c r="L3" i="1"/>
  <c r="A45" i="2"/>
  <c r="A46" i="2"/>
  <c r="A47" i="2"/>
  <c r="A48" i="2"/>
  <c r="A49" i="2"/>
  <c r="A50" i="2"/>
  <c r="A51" i="2"/>
  <c r="A52" i="2"/>
  <c r="A53" i="2"/>
  <c r="A44" i="2"/>
  <c r="A36" i="2"/>
  <c r="A37" i="2"/>
  <c r="A38" i="2"/>
  <c r="A39" i="2"/>
  <c r="A40" i="2"/>
  <c r="A35" i="2"/>
  <c r="A31" i="2"/>
  <c r="A23" i="2"/>
  <c r="A24" i="2"/>
  <c r="A25" i="2"/>
  <c r="A26" i="2"/>
  <c r="A27" i="2"/>
  <c r="A28" i="2"/>
  <c r="A29" i="2"/>
  <c r="A30" i="2"/>
  <c r="A22" i="2"/>
  <c r="G16" i="6"/>
  <c r="B54" i="2" s="1"/>
  <c r="G7" i="6"/>
  <c r="B45" i="2" s="1"/>
  <c r="G8" i="6"/>
  <c r="B46" i="2" s="1"/>
  <c r="G9" i="6"/>
  <c r="B47" i="2" s="1"/>
  <c r="G10" i="6"/>
  <c r="G11" i="6"/>
  <c r="B49" i="2" s="1"/>
  <c r="G12" i="6"/>
  <c r="B50" i="2" s="1"/>
  <c r="G13" i="6"/>
  <c r="B51" i="2" s="1"/>
  <c r="G14" i="6"/>
  <c r="B52" i="2" s="1"/>
  <c r="G15" i="6"/>
  <c r="B53" i="2" s="1"/>
  <c r="G6" i="6"/>
  <c r="B44" i="2" s="1"/>
  <c r="G7" i="5"/>
  <c r="B36" i="2" s="1"/>
  <c r="G8" i="5"/>
  <c r="B37" i="2" s="1"/>
  <c r="G9" i="5"/>
  <c r="B38" i="2" s="1"/>
  <c r="G10" i="5"/>
  <c r="B39" i="2" s="1"/>
  <c r="G11" i="5"/>
  <c r="B40" i="2" s="1"/>
  <c r="G6" i="5"/>
  <c r="B35" i="2" s="1"/>
  <c r="G16" i="5"/>
  <c r="B41" i="2" s="1"/>
  <c r="G15" i="4"/>
  <c r="B31" i="2" s="1"/>
  <c r="G16" i="4"/>
  <c r="B32" i="2" s="1"/>
  <c r="G7" i="4"/>
  <c r="B23" i="2" s="1"/>
  <c r="G8" i="4"/>
  <c r="B24" i="2" s="1"/>
  <c r="G9" i="4"/>
  <c r="B25" i="2" s="1"/>
  <c r="G10" i="4"/>
  <c r="B26" i="2" s="1"/>
  <c r="G11" i="4"/>
  <c r="B27" i="2" s="1"/>
  <c r="G12" i="4"/>
  <c r="B28" i="2" s="1"/>
  <c r="G13" i="4"/>
  <c r="B29" i="2" s="1"/>
  <c r="G14" i="4"/>
  <c r="B30" i="2" s="1"/>
  <c r="G6" i="4"/>
  <c r="B22" i="2" s="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l="1"/>
  <c r="K33" i="1"/>
  <c r="G33" i="1"/>
  <c r="B9" i="2" s="1"/>
  <c r="T7" i="1" l="1"/>
  <c r="T31" i="1"/>
  <c r="Q33" i="1"/>
  <c r="P33" i="1"/>
  <c r="B18" i="2" s="1"/>
  <c r="O33" i="1"/>
  <c r="B17" i="2" s="1"/>
  <c r="N33" i="1"/>
  <c r="B16" i="2" s="1"/>
  <c r="M33" i="1"/>
  <c r="J33" i="1"/>
  <c r="B12" i="2" s="1"/>
  <c r="I33" i="1"/>
  <c r="B11" i="2" s="1"/>
  <c r="H33" i="1"/>
  <c r="B10" i="2" s="1"/>
  <c r="F33" i="1"/>
  <c r="B8" i="2" s="1"/>
  <c r="T19" i="1" l="1"/>
  <c r="T6" i="1"/>
  <c r="T12" i="1"/>
  <c r="T14" i="1"/>
  <c r="T30" i="1"/>
  <c r="T22" i="1"/>
  <c r="T11" i="1"/>
  <c r="T23" i="1"/>
  <c r="T15" i="1"/>
  <c r="T32" i="1"/>
  <c r="T16" i="1"/>
  <c r="T8" i="1"/>
  <c r="T24" i="1"/>
  <c r="T18" i="1"/>
  <c r="T26" i="1"/>
  <c r="T27" i="1"/>
  <c r="T20" i="1"/>
  <c r="T28" i="1"/>
  <c r="T10" i="1"/>
  <c r="T5" i="1"/>
  <c r="T9" i="1"/>
  <c r="T13" i="1"/>
  <c r="T17" i="1"/>
  <c r="T21" i="1"/>
  <c r="T25" i="1"/>
  <c r="T29" i="1"/>
  <c r="B15" i="2"/>
  <c r="T4" i="1"/>
  <c r="S33" i="1"/>
  <c r="B14" i="2" s="1"/>
  <c r="T3" i="1"/>
  <c r="L33" i="1"/>
  <c r="B13" i="2" s="1"/>
  <c r="T33" i="1" l="1"/>
  <c r="B6" i="2" s="1"/>
  <c r="B19" i="2"/>
</calcChain>
</file>

<file path=xl/sharedStrings.xml><?xml version="1.0" encoding="utf-8"?>
<sst xmlns="http://schemas.openxmlformats.org/spreadsheetml/2006/main" count="213" uniqueCount="141">
  <si>
    <t>From</t>
  </si>
  <si>
    <t>To</t>
  </si>
  <si>
    <t>Date</t>
  </si>
  <si>
    <t>Event</t>
  </si>
  <si>
    <t>Destination</t>
  </si>
  <si>
    <t>Amount</t>
  </si>
  <si>
    <t>Airfare</t>
  </si>
  <si>
    <t>Car Rental</t>
  </si>
  <si>
    <t>Tolls</t>
  </si>
  <si>
    <t>Parking</t>
  </si>
  <si>
    <t>Ground Transport</t>
  </si>
  <si>
    <t>Travel Expenses</t>
  </si>
  <si>
    <t>Other</t>
  </si>
  <si>
    <t>Totals</t>
  </si>
  <si>
    <t>Mileage</t>
  </si>
  <si>
    <t>Total Days</t>
  </si>
  <si>
    <t>Baggage Fees</t>
  </si>
  <si>
    <t>Total Per Diem *</t>
  </si>
  <si>
    <t>Total Expenses **</t>
  </si>
  <si>
    <t>Lodging*</t>
  </si>
  <si>
    <t>Meals*</t>
  </si>
  <si>
    <t>M &amp; IE Per Diem Rate*</t>
  </si>
  <si>
    <t>Personal Vehicle Miles</t>
  </si>
  <si>
    <t>SELF-EMPLOYMENT TAX DEDUCTABLE EXPENSES</t>
  </si>
  <si>
    <t>SCHEDULE A TAX APPOINTMENT</t>
  </si>
  <si>
    <t>Volunteer Income Tax Assistance Program</t>
  </si>
  <si>
    <t>Vist the IRS website for more information about the VITA program to find a free tax advisor</t>
  </si>
  <si>
    <t>www.IRS.gov</t>
  </si>
  <si>
    <t>GUIDE TO TAX DEDUCTABLE EXPENSES</t>
  </si>
  <si>
    <t>Expense Summary</t>
  </si>
  <si>
    <t>This page will automatically calculate your deductions. Complete your personal information and general questions to ask your task advisor.</t>
  </si>
  <si>
    <t>Travel &amp; Lodging</t>
  </si>
  <si>
    <t>EXAMPLE EXPENSES</t>
  </si>
  <si>
    <t>TRAVEL &amp; LODGING</t>
  </si>
  <si>
    <t>Lodging</t>
  </si>
  <si>
    <t>Meals</t>
  </si>
  <si>
    <t>Per Diem</t>
  </si>
  <si>
    <t>Personal Vehicle Mileage</t>
  </si>
  <si>
    <t>Category</t>
  </si>
  <si>
    <t>Description</t>
  </si>
  <si>
    <t>TRAINING &amp; EQUIPMENT</t>
  </si>
  <si>
    <t>Coaching Expenses</t>
  </si>
  <si>
    <t>Memberships, dues, publications</t>
  </si>
  <si>
    <t>Equipment repairs and maintenance</t>
  </si>
  <si>
    <t>Uniforms and apparel</t>
  </si>
  <si>
    <t>Vitamins &amp; Supplements</t>
  </si>
  <si>
    <t>MEDICAL</t>
  </si>
  <si>
    <t>Therapy &amp; Rehab Expenses</t>
  </si>
  <si>
    <t>Medical Supplies</t>
  </si>
  <si>
    <t>Lab Work</t>
  </si>
  <si>
    <t>Health Insurance</t>
  </si>
  <si>
    <t>OTHER</t>
  </si>
  <si>
    <t>Education, Certifications, Seminars</t>
  </si>
  <si>
    <t>New Equipment</t>
  </si>
  <si>
    <t>Telephone</t>
  </si>
  <si>
    <t>Utilities</t>
  </si>
  <si>
    <t>Bandages, Sport tape, braces, hot/cold therapy, orthopedic support</t>
  </si>
  <si>
    <t>Computer &amp; Internet</t>
  </si>
  <si>
    <t>Only the % that applies to sport activities is tax deductable; sport related software</t>
  </si>
  <si>
    <t>Only the % that applies to sport activities is tax deductable</t>
  </si>
  <si>
    <t>Supplies</t>
  </si>
  <si>
    <t>Foam roller, bike tiers, ski wax, etc.</t>
  </si>
  <si>
    <t>Medical Expenses</t>
  </si>
  <si>
    <t>Such as website fees</t>
  </si>
  <si>
    <t>Legal and Professional fees</t>
  </si>
  <si>
    <t>Strictly related to sport</t>
  </si>
  <si>
    <t>Commissions/Agent Fees</t>
  </si>
  <si>
    <t>Taxes (not income or sales tax)</t>
  </si>
  <si>
    <t>Visa fees, passport fees, vaccinations and immunications not covered by insurance</t>
  </si>
  <si>
    <t>Postage &amp; Freight</t>
  </si>
  <si>
    <t>Uber, bus tolls, subway fees, taxis, etc.</t>
  </si>
  <si>
    <t>Payments to coaches</t>
  </si>
  <si>
    <t>Shoes, uniforms, performance clothing</t>
  </si>
  <si>
    <t>Dietitions &amp; Nutritionists</t>
  </si>
  <si>
    <t>Sports psychology fees, physical therapy, etc. (not covered by insurance and for performance purposes)</t>
  </si>
  <si>
    <t>Such as blood oxygen levels and metabolism tests (not covered by insurance and for performance purposes)</t>
  </si>
  <si>
    <t>Chiropractic &amp; Massage Care</t>
  </si>
  <si>
    <t>Strictly related to sport such as gym fees, NGB memberships, competition entrance fees</t>
  </si>
  <si>
    <t xml:space="preserve">Strictly related to sport such as ski &amp; board tuning, bike brake bleed, helmet repair, </t>
  </si>
  <si>
    <t>Number of miles traveled in personal vehicle to trip, anything beyond normal commuting and personal mileage</t>
  </si>
  <si>
    <t>TRAINING &amp; EQUIPMENT EXPENSES</t>
  </si>
  <si>
    <t>Refer to 'Example Expenses' for descriptions</t>
  </si>
  <si>
    <t>Expenses by Category</t>
  </si>
  <si>
    <t>Medical</t>
  </si>
  <si>
    <t>Example Expenses</t>
  </si>
  <si>
    <t>TOTAL</t>
  </si>
  <si>
    <t>Sport/events:</t>
  </si>
  <si>
    <t>Address:</t>
  </si>
  <si>
    <t>Date of Birth</t>
  </si>
  <si>
    <t>Other Total</t>
  </si>
  <si>
    <t>TOTAL EXPENSES</t>
  </si>
  <si>
    <t>Fundraising expenses</t>
  </si>
  <si>
    <t>OTHER EXPENSES</t>
  </si>
  <si>
    <t>Travel &amp; Lodging Total</t>
  </si>
  <si>
    <t>Training &amp; Equipment Total</t>
  </si>
  <si>
    <t>Medical Total</t>
  </si>
  <si>
    <t>Name:</t>
  </si>
  <si>
    <t>EIN or SS#</t>
  </si>
  <si>
    <t>Phone</t>
  </si>
  <si>
    <t>Email</t>
  </si>
  <si>
    <t>City, State Zip</t>
  </si>
  <si>
    <t>TOTAL INCOME</t>
  </si>
  <si>
    <t>DOMESTIC</t>
  </si>
  <si>
    <t>FOREIGN REVENUE</t>
  </si>
  <si>
    <t>Learn more about VITA program here &gt;</t>
  </si>
  <si>
    <t>are included on a 1099.</t>
  </si>
  <si>
    <r>
      <rPr>
        <b/>
        <sz val="12"/>
        <rFont val="Arial"/>
        <family val="2"/>
      </rPr>
      <t>Revenue</t>
    </r>
    <r>
      <rPr>
        <sz val="12"/>
        <rFont val="Arial"/>
        <family val="2"/>
      </rPr>
      <t>: 1099s and domestic cash receipts</t>
    </r>
  </si>
  <si>
    <r>
      <t xml:space="preserve">Wages: </t>
    </r>
    <r>
      <rPr>
        <sz val="12"/>
        <rFont val="Arial"/>
        <family val="2"/>
      </rPr>
      <t>Form W-2s</t>
    </r>
  </si>
  <si>
    <r>
      <t xml:space="preserve">List your deductible expenses that are not already paid for by the USOC, NGB or Sponsor </t>
    </r>
    <r>
      <rPr>
        <b/>
        <sz val="12"/>
        <rFont val="Arial"/>
        <family val="2"/>
      </rPr>
      <t>unless</t>
    </r>
    <r>
      <rPr>
        <sz val="12"/>
        <rFont val="Arial"/>
        <family val="2"/>
      </rPr>
      <t xml:space="preserve"> the expenses are included on a 1099.</t>
    </r>
  </si>
  <si>
    <t>Category
(select)</t>
  </si>
  <si>
    <t>Cost (excluding sales tax)</t>
  </si>
  <si>
    <r>
      <t xml:space="preserve">Furniture, equipment and tools purchased for </t>
    </r>
    <r>
      <rPr>
        <b/>
        <sz val="12"/>
        <rFont val="Arial"/>
        <family val="2"/>
      </rPr>
      <t>more than $500 each</t>
    </r>
    <r>
      <rPr>
        <sz val="12"/>
        <rFont val="Arial"/>
        <family val="2"/>
      </rPr>
      <t xml:space="preserve"> that are expected to last longer than one year must be capitalized and depreciated. Please list each new equipment purchased with date purchased, description and price</t>
    </r>
  </si>
  <si>
    <t xml:space="preserve">As an elite athlete, you qualify as self-employed. This workbook is a guide to recognize and track tax deductible expenses you can claim </t>
  </si>
  <si>
    <t>when you file your tax returns. Complete the workbook prior to visiting your tax advisor.</t>
  </si>
  <si>
    <t>expenses are deductible. Each athlete’s tax situation varies and not all of these examples will apply.</t>
  </si>
  <si>
    <t xml:space="preserve">These expenses are what you paid out of pocket, and have not been reimbursed by </t>
  </si>
  <si>
    <t>you track each expense and auto-calculate your totals.</t>
  </si>
  <si>
    <t>Bring all documentation to your tax</t>
  </si>
  <si>
    <t>advising session regarding income</t>
  </si>
  <si>
    <t>and wages both foreign and domestic.</t>
  </si>
  <si>
    <t xml:space="preserve">Includes earnings from countries such as </t>
  </si>
  <si>
    <t xml:space="preserve">(London/UK, Brussels, Zurich, Greece, </t>
  </si>
  <si>
    <t>Germany, Other)</t>
  </si>
  <si>
    <t>the NGB, USOPC or any sponsoring organization. The following worksheets are where</t>
  </si>
  <si>
    <t xml:space="preserve">Track your training, competition and tournament travel expenses not already paid for by the USOPC, NGB, or sponsor, unless the expenses </t>
  </si>
  <si>
    <r>
      <rPr>
        <i/>
        <sz val="12"/>
        <color theme="1"/>
        <rFont val="Arial"/>
        <family val="2"/>
      </rPr>
      <t>Disclaimer</t>
    </r>
    <r>
      <rPr>
        <sz val="12"/>
        <color theme="1"/>
        <rFont val="Arial"/>
        <family val="2"/>
      </rPr>
      <t xml:space="preserve">: The USOPC does not provide tax advice. Athletes should consult with their tax advisors to determine if income is taxable and </t>
    </r>
  </si>
  <si>
    <r>
      <t xml:space="preserve">Contact </t>
    </r>
    <r>
      <rPr>
        <b/>
        <sz val="12"/>
        <color rgb="FF152C53"/>
        <rFont val="Arial"/>
        <family val="2"/>
      </rPr>
      <t>Terris.Tiller@usopc.org</t>
    </r>
    <r>
      <rPr>
        <sz val="12"/>
        <color rgb="FF717073"/>
        <rFont val="Arial"/>
        <family val="2"/>
      </rPr>
      <t xml:space="preserve"> or 719-866-4629 to schedule your 90 minute tax session.</t>
    </r>
  </si>
  <si>
    <t>Colorado Springs Olympic &amp; Paralympic Training Center</t>
  </si>
  <si>
    <t xml:space="preserve">2021 TAX RESOURCE GUIDE </t>
  </si>
  <si>
    <t>View 2021 Tax Resource Guide</t>
  </si>
  <si>
    <t xml:space="preserve"> http://www.gsa.gov/portal/content/104877</t>
  </si>
  <si>
    <t>https://aoprals.state.gov/web920/per_diem.asp?</t>
  </si>
  <si>
    <t xml:space="preserve">Click on this link,   </t>
  </si>
  <si>
    <t xml:space="preserve">for domestic rates, then click on the State on the map and click on the M&amp;IE rates box at the top of the page, then find the per diem rate for the location of the event.  </t>
  </si>
  <si>
    <t>Select the country, the dates you were there and the City or Location of the event and use the M&amp;IE rate.</t>
  </si>
  <si>
    <t xml:space="preserve">* You can claim actual expenses of Lodging and Meals, OR actual Lodging and 50% of the U.S. Government approved meal portion of the  M&amp;IE (meals &amp; incidental expense) Per Diem rate for the location where </t>
  </si>
  <si>
    <t>you stayed, but you cannot use both. If you use Per Diem rates, leave the Meals column blank. If you use actual cost of meals, leave the Per Diem column blank.</t>
  </si>
  <si>
    <t xml:space="preserve">For International Per Diem Rates click on this link:    </t>
  </si>
  <si>
    <t>**NOTE: For 2021 and 2022 only, 100% of the meal portion of the M&amp;IE rate is allowed. The Incidental portion of the M&amp;IE is $5.00, and the Per Diem column automatically calculates the correct Per Diem amount.</t>
  </si>
  <si>
    <t>*** These expenses are what you paid out of pocket, and have not been reimbursed by the NGO, USOPC or any sponsoring organization.</t>
  </si>
  <si>
    <t>Complimentary tax advising sessions will be held virtually. from February 26 - April 15,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</si>
</sst>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m/d/yy;@"/>
    <numFmt numFmtId="165" formatCode="&quot;$&quot;#,##0"/>
    <numFmt numFmtId="166" formatCode="[$-F800]dddd\,\ mmmm\ dd\,\ yyyy"/>
    <numFmt numFmtId="167" formatCode="[&lt;=9999999]###\-####;\(###\)\ ###\-####"/>
    <numFmt numFmtId="168" formatCode="000\-00\-0000"/>
  </numFmts>
  <fonts count="28" x14ac:knownFonts="1">
    <font>
      <sz val="10"/>
      <name val="Arial"/>
    </font>
    <font>
      <sz val="8"/>
      <name val="Arial"/>
      <family val="2"/>
    </font>
    <font>
      <b/>
      <sz val="10"/>
      <name val="Arial"/>
      <family val="2"/>
    </font>
    <font>
      <b/>
      <sz val="12"/>
      <name val="Arial"/>
      <family val="2"/>
    </font>
    <font>
      <sz val="10"/>
      <name val="Arial"/>
      <family val="2"/>
    </font>
    <font>
      <sz val="10"/>
      <name val="Arial"/>
      <family val="2"/>
    </font>
    <font>
      <b/>
      <sz val="11"/>
      <color theme="1"/>
      <name val="Arial"/>
      <family val="2"/>
      <scheme val="minor"/>
    </font>
    <font>
      <sz val="12"/>
      <color rgb="FFC42032"/>
      <name val="Arial Black"/>
      <family val="2"/>
    </font>
    <font>
      <sz val="11"/>
      <name val="Arial"/>
      <family val="2"/>
    </font>
    <font>
      <u/>
      <sz val="10"/>
      <color theme="10"/>
      <name val="Arial"/>
      <family val="2"/>
    </font>
    <font>
      <b/>
      <sz val="12"/>
      <color rgb="FFC42032"/>
      <name val="Arial Black"/>
      <family val="2"/>
    </font>
    <font>
      <sz val="12"/>
      <color theme="5"/>
      <name val="Arial Black"/>
      <family val="2"/>
    </font>
    <font>
      <b/>
      <sz val="14"/>
      <color theme="0"/>
      <name val="Arial"/>
      <family val="2"/>
    </font>
    <font>
      <b/>
      <sz val="12"/>
      <color theme="0"/>
      <name val="Arial"/>
      <family val="2"/>
    </font>
    <font>
      <b/>
      <sz val="10"/>
      <color theme="4"/>
      <name val="Arial"/>
      <family val="2"/>
    </font>
    <font>
      <sz val="12"/>
      <color rgb="FF717073"/>
      <name val="Arial"/>
      <family val="2"/>
    </font>
    <font>
      <b/>
      <sz val="12"/>
      <color rgb="FF152C53"/>
      <name val="Arial"/>
      <family val="2"/>
    </font>
    <font>
      <sz val="12"/>
      <color rgb="FFC42032"/>
      <name val="Arial"/>
      <family val="2"/>
    </font>
    <font>
      <sz val="12"/>
      <name val="Arial"/>
      <family val="2"/>
    </font>
    <font>
      <i/>
      <sz val="12"/>
      <color theme="1"/>
      <name val="Arial"/>
      <family val="2"/>
    </font>
    <font>
      <sz val="12"/>
      <color theme="1"/>
      <name val="Arial"/>
      <family val="2"/>
    </font>
    <font>
      <b/>
      <sz val="12"/>
      <color theme="5"/>
      <name val="Arial"/>
      <family val="2"/>
    </font>
    <font>
      <b/>
      <sz val="12"/>
      <name val="Arial"/>
      <family val="2"/>
      <scheme val="minor"/>
    </font>
    <font>
      <b/>
      <sz val="12"/>
      <color theme="4"/>
      <name val="Arial"/>
      <family val="2"/>
    </font>
    <font>
      <sz val="12"/>
      <color theme="0"/>
      <name val="Arial"/>
      <family val="2"/>
    </font>
    <font>
      <u/>
      <sz val="10"/>
      <name val="Arial"/>
      <family val="2"/>
    </font>
    <font>
      <b/>
      <u/>
      <sz val="12"/>
      <color rgb="FF152C53"/>
      <name val="Arial"/>
      <family val="2"/>
    </font>
    <font>
      <b/>
      <sz val="11"/>
      <name val="Arial"/>
      <family val="2"/>
    </font>
  </fonts>
  <fills count="9">
    <fill>
      <patternFill patternType="none"/>
    </fill>
    <fill>
      <patternFill patternType="gray125"/>
    </fill>
    <fill>
      <patternFill patternType="solid">
        <fgColor theme="3"/>
        <bgColor indexed="64"/>
      </patternFill>
    </fill>
    <fill>
      <patternFill patternType="solid">
        <fgColor theme="6" tint="0.59999389629810485"/>
        <bgColor indexed="64"/>
      </patternFill>
    </fill>
    <fill>
      <patternFill patternType="solid">
        <fgColor rgb="FFFFFFCC"/>
        <bgColor indexed="64"/>
      </patternFill>
    </fill>
    <fill>
      <patternFill patternType="solid">
        <fgColor theme="8"/>
        <bgColor indexed="64"/>
      </patternFill>
    </fill>
    <fill>
      <patternFill patternType="solid">
        <fgColor theme="8" tint="0.79998168889431442"/>
        <bgColor indexed="64"/>
      </patternFill>
    </fill>
    <fill>
      <patternFill patternType="solid">
        <fgColor rgb="FFCCECFF"/>
        <bgColor indexed="64"/>
      </patternFill>
    </fill>
    <fill>
      <patternFill patternType="solid">
        <fgColor theme="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4"/>
      </top>
      <bottom style="double">
        <color theme="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theme="4"/>
      </left>
      <right/>
      <top/>
      <bottom/>
      <diagonal/>
    </border>
    <border>
      <left/>
      <right style="thin">
        <color theme="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6" fillId="0" borderId="13" applyNumberFormat="0" applyFill="0" applyAlignment="0" applyProtection="0"/>
    <xf numFmtId="0" fontId="9" fillId="0" borderId="0" applyNumberFormat="0" applyFill="0" applyBorder="0" applyAlignment="0" applyProtection="0"/>
  </cellStyleXfs>
  <cellXfs count="146">
    <xf numFmtId="0" fontId="0" fillId="0" borderId="0" xfId="0"/>
    <xf numFmtId="0" fontId="3" fillId="0" borderId="0" xfId="0" applyFont="1"/>
    <xf numFmtId="0" fontId="4" fillId="0" borderId="0" xfId="0" applyFont="1"/>
    <xf numFmtId="0" fontId="7" fillId="0" borderId="0" xfId="0" applyFont="1"/>
    <xf numFmtId="0" fontId="4" fillId="0" borderId="0" xfId="0" applyFont="1" applyAlignment="1"/>
    <xf numFmtId="0" fontId="0" fillId="0" borderId="0" xfId="0" applyAlignment="1">
      <alignment vertical="top" wrapText="1"/>
    </xf>
    <xf numFmtId="0" fontId="4" fillId="0" borderId="0" xfId="0" applyFont="1" applyAlignment="1">
      <alignment vertical="top" wrapText="1"/>
    </xf>
    <xf numFmtId="0" fontId="10" fillId="0" borderId="0" xfId="0" applyFont="1"/>
    <xf numFmtId="0" fontId="2" fillId="0" borderId="0" xfId="0" applyFont="1" applyAlignment="1">
      <alignment vertical="top"/>
    </xf>
    <xf numFmtId="0" fontId="8" fillId="0" borderId="0" xfId="0" applyFont="1"/>
    <xf numFmtId="14" fontId="0" fillId="0" borderId="0" xfId="0" applyNumberFormat="1"/>
    <xf numFmtId="44" fontId="0" fillId="0" borderId="0" xfId="0" applyNumberFormat="1"/>
    <xf numFmtId="0" fontId="0" fillId="0" borderId="0" xfId="0" applyNumberFormat="1"/>
    <xf numFmtId="0" fontId="11" fillId="0" borderId="0" xfId="0" applyNumberFormat="1" applyFont="1"/>
    <xf numFmtId="0" fontId="8" fillId="0" borderId="0" xfId="0" applyNumberFormat="1" applyFont="1" applyAlignment="1">
      <alignment vertical="top"/>
    </xf>
    <xf numFmtId="14" fontId="0" fillId="0" borderId="0" xfId="0" applyNumberFormat="1" applyProtection="1">
      <protection locked="0"/>
    </xf>
    <xf numFmtId="0" fontId="0" fillId="0" borderId="0" xfId="0" applyProtection="1">
      <protection locked="0"/>
    </xf>
    <xf numFmtId="44" fontId="0" fillId="0" borderId="0" xfId="0" applyNumberFormat="1" applyProtection="1">
      <protection locked="0"/>
    </xf>
    <xf numFmtId="43" fontId="0" fillId="0" borderId="0" xfId="1" applyFont="1"/>
    <xf numFmtId="43" fontId="8" fillId="0" borderId="0" xfId="1" applyFont="1"/>
    <xf numFmtId="43" fontId="8" fillId="0" borderId="0" xfId="1" applyFont="1" applyFill="1"/>
    <xf numFmtId="0" fontId="8" fillId="0" borderId="0" xfId="0" applyFont="1" applyFill="1" applyAlignment="1">
      <alignment vertical="top"/>
    </xf>
    <xf numFmtId="44" fontId="12" fillId="8" borderId="0" xfId="2" applyFont="1" applyFill="1"/>
    <xf numFmtId="0" fontId="13" fillId="8" borderId="0" xfId="2" applyNumberFormat="1" applyFont="1" applyFill="1"/>
    <xf numFmtId="0" fontId="14" fillId="0" borderId="0" xfId="0" applyFont="1" applyAlignment="1">
      <alignment vertical="top"/>
    </xf>
    <xf numFmtId="0" fontId="2" fillId="0" borderId="0" xfId="0" applyFont="1" applyAlignment="1">
      <alignment horizontal="left" vertical="top" wrapText="1"/>
    </xf>
    <xf numFmtId="0" fontId="16" fillId="0" borderId="0" xfId="0" applyFont="1"/>
    <xf numFmtId="0" fontId="17" fillId="0" borderId="0" xfId="0" applyFont="1"/>
    <xf numFmtId="0" fontId="15" fillId="0" borderId="0" xfId="0" applyFont="1"/>
    <xf numFmtId="0" fontId="18" fillId="0" borderId="0" xfId="0" applyFont="1"/>
    <xf numFmtId="0" fontId="18" fillId="0" borderId="0" xfId="0" applyFont="1" applyAlignment="1"/>
    <xf numFmtId="0" fontId="18" fillId="0" borderId="0" xfId="0" applyFont="1" applyAlignment="1">
      <alignment horizontal="left" wrapText="1"/>
    </xf>
    <xf numFmtId="0" fontId="18" fillId="0" borderId="0" xfId="0" applyFont="1" applyProtection="1">
      <protection locked="0"/>
    </xf>
    <xf numFmtId="0" fontId="18" fillId="0" borderId="29" xfId="0" applyFont="1" applyBorder="1" applyProtection="1">
      <protection locked="0"/>
    </xf>
    <xf numFmtId="0" fontId="3" fillId="0" borderId="0" xfId="0" applyFont="1" applyAlignment="1">
      <alignment horizontal="left"/>
    </xf>
    <xf numFmtId="0" fontId="13" fillId="2" borderId="0" xfId="0" applyFont="1" applyFill="1"/>
    <xf numFmtId="0" fontId="18" fillId="0" borderId="0" xfId="0" applyFont="1" applyFill="1" applyAlignment="1">
      <alignment horizontal="left" vertical="top" indent="1"/>
    </xf>
    <xf numFmtId="44" fontId="18" fillId="4" borderId="0" xfId="2" applyFont="1" applyFill="1"/>
    <xf numFmtId="43" fontId="18" fillId="4" borderId="0" xfId="1" applyFont="1" applyFill="1"/>
    <xf numFmtId="0" fontId="22" fillId="7" borderId="13" xfId="3" applyFont="1" applyFill="1" applyAlignment="1">
      <alignment vertical="top"/>
    </xf>
    <xf numFmtId="44" fontId="22" fillId="7" borderId="13" xfId="2" applyFont="1" applyFill="1" applyBorder="1"/>
    <xf numFmtId="0" fontId="23" fillId="0" borderId="0" xfId="0" applyFont="1" applyAlignment="1">
      <alignment vertical="top"/>
    </xf>
    <xf numFmtId="0" fontId="18" fillId="0" borderId="0" xfId="0" applyNumberFormat="1" applyFont="1"/>
    <xf numFmtId="0" fontId="13" fillId="8" borderId="3" xfId="0" applyNumberFormat="1" applyFont="1" applyFill="1" applyBorder="1" applyAlignment="1">
      <alignment vertical="top"/>
    </xf>
    <xf numFmtId="0" fontId="24" fillId="8" borderId="6" xfId="0" applyNumberFormat="1" applyFont="1" applyFill="1" applyBorder="1"/>
    <xf numFmtId="0" fontId="18" fillId="0" borderId="3" xfId="0" applyFont="1" applyBorder="1" applyAlignment="1">
      <alignment vertical="top"/>
    </xf>
    <xf numFmtId="44" fontId="18" fillId="4" borderId="6" xfId="2" applyFont="1" applyFill="1" applyBorder="1"/>
    <xf numFmtId="0" fontId="18" fillId="0" borderId="26" xfId="0" applyFont="1" applyBorder="1" applyAlignment="1">
      <alignment vertical="top"/>
    </xf>
    <xf numFmtId="44" fontId="18" fillId="4" borderId="4" xfId="2" applyFont="1" applyFill="1" applyBorder="1"/>
    <xf numFmtId="0" fontId="3" fillId="7" borderId="25" xfId="0" applyFont="1" applyFill="1" applyBorder="1" applyAlignment="1">
      <alignment vertical="top"/>
    </xf>
    <xf numFmtId="44" fontId="3" fillId="7" borderId="5" xfId="2" applyFont="1" applyFill="1" applyBorder="1"/>
    <xf numFmtId="0" fontId="13" fillId="5" borderId="0" xfId="0" applyNumberFormat="1" applyFont="1" applyFill="1" applyAlignment="1">
      <alignment vertical="top"/>
    </xf>
    <xf numFmtId="0" fontId="13" fillId="5" borderId="0" xfId="0" applyNumberFormat="1" applyFont="1" applyFill="1" applyAlignment="1">
      <alignment vertical="top" wrapText="1"/>
    </xf>
    <xf numFmtId="14" fontId="18" fillId="0" borderId="0" xfId="0" applyNumberFormat="1" applyFont="1" applyProtection="1">
      <protection locked="0"/>
    </xf>
    <xf numFmtId="44" fontId="18" fillId="0" borderId="0" xfId="0" applyNumberFormat="1" applyFont="1" applyProtection="1">
      <protection locked="0"/>
    </xf>
    <xf numFmtId="0" fontId="13" fillId="5" borderId="27" xfId="0" applyNumberFormat="1" applyFont="1" applyFill="1" applyBorder="1" applyAlignment="1">
      <alignment vertical="top"/>
    </xf>
    <xf numFmtId="0" fontId="13" fillId="5"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13" fillId="5" borderId="28" xfId="0" applyNumberFormat="1" applyFont="1" applyFill="1" applyBorder="1" applyAlignment="1">
      <alignment vertical="top" wrapText="1"/>
    </xf>
    <xf numFmtId="0" fontId="3" fillId="6" borderId="0" xfId="0" applyFont="1" applyFill="1" applyAlignment="1">
      <alignment vertical="top"/>
    </xf>
    <xf numFmtId="0" fontId="18" fillId="6" borderId="0" xfId="0" applyFont="1" applyFill="1" applyAlignment="1">
      <alignment vertical="top" wrapText="1"/>
    </xf>
    <xf numFmtId="0" fontId="3" fillId="0" borderId="0" xfId="0" applyFont="1" applyAlignment="1">
      <alignment vertical="top"/>
    </xf>
    <xf numFmtId="0" fontId="18" fillId="0" borderId="0" xfId="0" applyFont="1" applyAlignment="1">
      <alignment vertical="top" wrapText="1"/>
    </xf>
    <xf numFmtId="0" fontId="13" fillId="2" borderId="0" xfId="0" applyFont="1" applyFill="1" applyAlignment="1">
      <alignment vertical="top"/>
    </xf>
    <xf numFmtId="0" fontId="13" fillId="2" borderId="0" xfId="0" applyFont="1" applyFill="1" applyAlignment="1">
      <alignment vertical="top" wrapText="1"/>
    </xf>
    <xf numFmtId="0" fontId="15" fillId="0" borderId="0" xfId="0" applyFont="1" applyAlignment="1"/>
    <xf numFmtId="0" fontId="15" fillId="0" borderId="0" xfId="0" applyFont="1" applyAlignment="1">
      <alignment vertical="top"/>
    </xf>
    <xf numFmtId="0" fontId="20" fillId="0" borderId="0" xfId="0" applyFont="1" applyAlignment="1">
      <alignment vertical="top"/>
    </xf>
    <xf numFmtId="0" fontId="0" fillId="0" borderId="0" xfId="0" applyAlignment="1">
      <alignment vertical="top"/>
    </xf>
    <xf numFmtId="0" fontId="18" fillId="0" borderId="0" xfId="0" applyFont="1" applyAlignment="1">
      <alignment vertical="top"/>
    </xf>
    <xf numFmtId="0" fontId="21" fillId="0" borderId="29" xfId="0" applyFont="1" applyBorder="1" applyAlignment="1" applyProtection="1">
      <protection locked="0"/>
    </xf>
    <xf numFmtId="0" fontId="3" fillId="0" borderId="30" xfId="0" applyFont="1" applyBorder="1" applyAlignment="1" applyProtection="1">
      <protection locked="0"/>
    </xf>
    <xf numFmtId="166" fontId="18" fillId="0" borderId="29" xfId="0" applyNumberFormat="1" applyFont="1" applyBorder="1" applyAlignment="1" applyProtection="1">
      <protection locked="0"/>
    </xf>
    <xf numFmtId="168" fontId="18" fillId="0" borderId="30" xfId="0" applyNumberFormat="1" applyFont="1" applyBorder="1" applyAlignment="1" applyProtection="1">
      <protection locked="0"/>
    </xf>
    <xf numFmtId="167" fontId="18" fillId="0" borderId="30" xfId="0" applyNumberFormat="1" applyFont="1" applyBorder="1" applyAlignment="1" applyProtection="1">
      <protection locked="0"/>
    </xf>
    <xf numFmtId="0" fontId="18" fillId="0" borderId="29" xfId="0" applyFont="1" applyBorder="1" applyAlignment="1" applyProtection="1">
      <protection locked="0"/>
    </xf>
    <xf numFmtId="0" fontId="3" fillId="3" borderId="31" xfId="0" applyFont="1" applyFill="1" applyBorder="1"/>
    <xf numFmtId="0" fontId="3" fillId="3" borderId="32" xfId="0" applyFont="1" applyFill="1" applyBorder="1"/>
    <xf numFmtId="0" fontId="3" fillId="3" borderId="32" xfId="0" applyFont="1" applyFill="1" applyBorder="1" applyAlignment="1">
      <alignment wrapText="1"/>
    </xf>
    <xf numFmtId="0" fontId="3" fillId="3" borderId="33" xfId="0" applyFont="1" applyFill="1" applyBorder="1"/>
    <xf numFmtId="0" fontId="3" fillId="3" borderId="35" xfId="0" applyFont="1" applyFill="1" applyBorder="1" applyAlignment="1"/>
    <xf numFmtId="0" fontId="3" fillId="3" borderId="23" xfId="0" applyFont="1" applyFill="1" applyBorder="1" applyAlignment="1"/>
    <xf numFmtId="0" fontId="3" fillId="3" borderId="23" xfId="0" applyFont="1" applyFill="1" applyBorder="1" applyAlignment="1">
      <alignment horizontal="center"/>
    </xf>
    <xf numFmtId="0" fontId="3" fillId="3" borderId="23" xfId="0" applyFont="1" applyFill="1" applyBorder="1" applyAlignment="1">
      <alignment vertical="center"/>
    </xf>
    <xf numFmtId="0" fontId="3" fillId="3" borderId="23" xfId="0" applyFont="1" applyFill="1" applyBorder="1"/>
    <xf numFmtId="0" fontId="3" fillId="3" borderId="36" xfId="0" applyFont="1" applyFill="1" applyBorder="1"/>
    <xf numFmtId="0" fontId="3" fillId="3" borderId="36" xfId="0" applyFont="1" applyFill="1" applyBorder="1" applyAlignment="1">
      <alignment wrapText="1"/>
    </xf>
    <xf numFmtId="0" fontId="3" fillId="3" borderId="32" xfId="0" applyFont="1" applyFill="1" applyBorder="1" applyAlignment="1">
      <alignment horizontal="center" wrapText="1"/>
    </xf>
    <xf numFmtId="0" fontId="3" fillId="3" borderId="33" xfId="0" applyFont="1" applyFill="1" applyBorder="1" applyAlignment="1">
      <alignment wrapText="1"/>
    </xf>
    <xf numFmtId="0" fontId="18" fillId="3" borderId="23" xfId="0" applyFont="1" applyFill="1" applyBorder="1" applyAlignment="1"/>
    <xf numFmtId="0" fontId="18" fillId="3" borderId="24" xfId="0" applyFont="1" applyFill="1" applyBorder="1" applyAlignment="1"/>
    <xf numFmtId="0" fontId="3" fillId="3" borderId="37" xfId="0" applyFont="1" applyFill="1" applyBorder="1" applyAlignment="1">
      <alignment wrapText="1"/>
    </xf>
    <xf numFmtId="0" fontId="18" fillId="3" borderId="34" xfId="0" applyFont="1" applyFill="1" applyBorder="1"/>
    <xf numFmtId="0" fontId="25" fillId="0" borderId="0" xfId="4" applyFont="1"/>
    <xf numFmtId="0" fontId="26" fillId="0" borderId="0" xfId="4" applyFont="1"/>
    <xf numFmtId="0" fontId="26" fillId="0" borderId="0" xfId="4" applyNumberFormat="1" applyFont="1"/>
    <xf numFmtId="164" fontId="8" fillId="0" borderId="10" xfId="0" applyNumberFormat="1" applyFont="1" applyBorder="1" applyProtection="1">
      <protection locked="0"/>
    </xf>
    <xf numFmtId="164" fontId="8" fillId="0" borderId="2" xfId="0" applyNumberFormat="1" applyFont="1" applyBorder="1" applyProtection="1">
      <protection locked="0"/>
    </xf>
    <xf numFmtId="0" fontId="8" fillId="4" borderId="2" xfId="0" applyNumberFormat="1" applyFont="1" applyFill="1" applyBorder="1"/>
    <xf numFmtId="0" fontId="8" fillId="0" borderId="2" xfId="0" applyFont="1" applyBorder="1" applyProtection="1">
      <protection locked="0"/>
    </xf>
    <xf numFmtId="0" fontId="8" fillId="0" borderId="7" xfId="0" applyFont="1" applyBorder="1" applyProtection="1">
      <protection locked="0"/>
    </xf>
    <xf numFmtId="165" fontId="8" fillId="0" borderId="5" xfId="0" applyNumberFormat="1" applyFont="1" applyBorder="1" applyProtection="1">
      <protection locked="0"/>
    </xf>
    <xf numFmtId="165" fontId="8" fillId="0" borderId="2" xfId="0" applyNumberFormat="1" applyFont="1" applyBorder="1" applyProtection="1">
      <protection locked="0"/>
    </xf>
    <xf numFmtId="165" fontId="8" fillId="4" borderId="2" xfId="0" applyNumberFormat="1" applyFont="1" applyFill="1" applyBorder="1"/>
    <xf numFmtId="165" fontId="8" fillId="0" borderId="7" xfId="0" applyNumberFormat="1" applyFont="1" applyBorder="1" applyProtection="1">
      <protection locked="0"/>
    </xf>
    <xf numFmtId="0" fontId="8" fillId="0" borderId="5" xfId="0" applyFont="1" applyBorder="1" applyProtection="1">
      <protection locked="0"/>
    </xf>
    <xf numFmtId="0" fontId="27" fillId="4" borderId="9" xfId="0" applyFont="1" applyFill="1" applyBorder="1"/>
    <xf numFmtId="0" fontId="8" fillId="4" borderId="7" xfId="0" applyFont="1" applyFill="1" applyBorder="1"/>
    <xf numFmtId="165" fontId="8" fillId="7" borderId="12" xfId="0" applyNumberFormat="1" applyFont="1" applyFill="1" applyBorder="1"/>
    <xf numFmtId="164" fontId="8" fillId="0" borderId="11" xfId="0" applyNumberFormat="1" applyFont="1" applyBorder="1" applyProtection="1">
      <protection locked="0"/>
    </xf>
    <xf numFmtId="164" fontId="8" fillId="0" borderId="1" xfId="0" applyNumberFormat="1" applyFont="1" applyBorder="1" applyProtection="1">
      <protection locked="0"/>
    </xf>
    <xf numFmtId="0" fontId="8" fillId="0" borderId="1" xfId="0" applyFont="1" applyBorder="1" applyProtection="1">
      <protection locked="0"/>
    </xf>
    <xf numFmtId="0" fontId="8" fillId="0" borderId="8" xfId="0" applyFont="1" applyBorder="1" applyProtection="1">
      <protection locked="0"/>
    </xf>
    <xf numFmtId="165" fontId="8" fillId="0" borderId="6" xfId="0" applyNumberFormat="1" applyFont="1" applyBorder="1" applyProtection="1">
      <protection locked="0"/>
    </xf>
    <xf numFmtId="165" fontId="8" fillId="0" borderId="1" xfId="0" applyNumberFormat="1" applyFont="1" applyBorder="1" applyProtection="1">
      <protection locked="0"/>
    </xf>
    <xf numFmtId="165" fontId="8" fillId="0" borderId="8" xfId="0" applyNumberFormat="1" applyFont="1" applyBorder="1" applyProtection="1">
      <protection locked="0"/>
    </xf>
    <xf numFmtId="0" fontId="8" fillId="0" borderId="6" xfId="0" applyFont="1" applyBorder="1" applyProtection="1">
      <protection locked="0"/>
    </xf>
    <xf numFmtId="164" fontId="8" fillId="0" borderId="15" xfId="0" applyNumberFormat="1" applyFont="1" applyBorder="1" applyProtection="1">
      <protection locked="0"/>
    </xf>
    <xf numFmtId="164" fontId="8" fillId="0" borderId="16" xfId="0" applyNumberFormat="1" applyFont="1" applyBorder="1" applyProtection="1">
      <protection locked="0"/>
    </xf>
    <xf numFmtId="0" fontId="8" fillId="4" borderId="17" xfId="0" applyNumberFormat="1" applyFont="1" applyFill="1" applyBorder="1"/>
    <xf numFmtId="0" fontId="8" fillId="0" borderId="16" xfId="0" applyFont="1" applyBorder="1" applyProtection="1">
      <protection locked="0"/>
    </xf>
    <xf numFmtId="0" fontId="8" fillId="0" borderId="18" xfId="0" applyFont="1" applyBorder="1" applyProtection="1">
      <protection locked="0"/>
    </xf>
    <xf numFmtId="165" fontId="8" fillId="0" borderId="19" xfId="0" applyNumberFormat="1" applyFont="1" applyBorder="1" applyProtection="1">
      <protection locked="0"/>
    </xf>
    <xf numFmtId="165" fontId="8" fillId="0" borderId="16" xfId="0" applyNumberFormat="1" applyFont="1" applyBorder="1" applyProtection="1">
      <protection locked="0"/>
    </xf>
    <xf numFmtId="165" fontId="8" fillId="0" borderId="18" xfId="0" applyNumberFormat="1" applyFont="1" applyBorder="1" applyProtection="1">
      <protection locked="0"/>
    </xf>
    <xf numFmtId="0" fontId="8" fillId="0" borderId="19" xfId="0" applyFont="1" applyBorder="1" applyProtection="1">
      <protection locked="0"/>
    </xf>
    <xf numFmtId="164" fontId="27" fillId="3" borderId="20" xfId="0" applyNumberFormat="1" applyFont="1" applyFill="1" applyBorder="1"/>
    <xf numFmtId="164" fontId="27" fillId="7" borderId="14" xfId="0" applyNumberFormat="1" applyFont="1" applyFill="1" applyBorder="1"/>
    <xf numFmtId="0" fontId="27" fillId="7" borderId="14" xfId="0" applyFont="1" applyFill="1" applyBorder="1"/>
    <xf numFmtId="0" fontId="27" fillId="7" borderId="21" xfId="0" applyFont="1" applyFill="1" applyBorder="1"/>
    <xf numFmtId="165" fontId="27" fillId="7" borderId="22" xfId="0" applyNumberFormat="1" applyFont="1" applyFill="1" applyBorder="1"/>
    <xf numFmtId="165" fontId="27" fillId="7" borderId="14" xfId="0" applyNumberFormat="1" applyFont="1" applyFill="1" applyBorder="1"/>
    <xf numFmtId="165" fontId="27" fillId="7" borderId="21" xfId="0" applyNumberFormat="1" applyFont="1" applyFill="1" applyBorder="1"/>
    <xf numFmtId="0" fontId="27" fillId="7" borderId="23" xfId="0" applyNumberFormat="1" applyFont="1" applyFill="1" applyBorder="1"/>
    <xf numFmtId="165" fontId="27" fillId="7" borderId="24" xfId="0" applyNumberFormat="1" applyFont="1" applyFill="1" applyBorder="1"/>
    <xf numFmtId="0" fontId="27" fillId="0" borderId="0" xfId="0" applyFont="1" applyAlignment="1"/>
    <xf numFmtId="0" fontId="27" fillId="0" borderId="0" xfId="0" applyFont="1"/>
    <xf numFmtId="0" fontId="0" fillId="0" borderId="0" xfId="0" applyFill="1"/>
    <xf numFmtId="0" fontId="16" fillId="0" borderId="0" xfId="0" applyFont="1" applyFill="1"/>
    <xf numFmtId="0" fontId="17" fillId="0" borderId="0" xfId="0" applyFont="1" applyFill="1"/>
    <xf numFmtId="0" fontId="15" fillId="0" borderId="0" xfId="0" applyFont="1" applyFill="1"/>
    <xf numFmtId="0" fontId="4" fillId="0" borderId="0" xfId="0" applyFont="1" applyFill="1"/>
    <xf numFmtId="0" fontId="9" fillId="0" borderId="0" xfId="4" applyFill="1"/>
    <xf numFmtId="0" fontId="9" fillId="0" borderId="0" xfId="4"/>
    <xf numFmtId="0" fontId="2" fillId="0" borderId="0" xfId="0" applyFont="1"/>
    <xf numFmtId="0" fontId="2" fillId="0" borderId="0" xfId="0" applyFont="1" applyAlignment="1"/>
  </cellXfs>
  <cellStyles count="5">
    <cellStyle name="Comma" xfId="1" builtinId="3"/>
    <cellStyle name="Currency" xfId="2" builtinId="4"/>
    <cellStyle name="Hyperlink" xfId="4" builtinId="8"/>
    <cellStyle name="Normal" xfId="0" builtinId="0"/>
    <cellStyle name="Total" xfId="3" builtinId="25"/>
  </cellStyles>
  <dxfs count="19">
    <dxf>
      <font>
        <strike val="0"/>
        <outline val="0"/>
        <shadow val="0"/>
        <u val="none"/>
        <vertAlign val="baseline"/>
        <sz val="12"/>
        <color auto="1"/>
        <name val="Arial"/>
        <family val="2"/>
        <scheme val="none"/>
      </font>
      <numFmt numFmtId="34" formatCode="_(&quot;$&quot;* #,##0.00_);_(&quot;$&quot;* \(#,##0.00\);_(&quot;$&quot;* &quot;-&quot;??_);_(@_)"/>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auto="1"/>
        <name val="Arial"/>
        <family val="2"/>
        <scheme val="none"/>
      </font>
      <numFmt numFmtId="19" formatCode="m/d/yyyy"/>
      <protection locked="0" hidden="0"/>
    </dxf>
    <dxf>
      <border outline="0">
        <top style="thin">
          <color theme="4"/>
        </top>
      </border>
    </dxf>
    <dxf>
      <font>
        <strike val="0"/>
        <outline val="0"/>
        <shadow val="0"/>
        <u val="none"/>
        <vertAlign val="baseline"/>
        <sz val="12"/>
        <color auto="1"/>
        <name val="Arial"/>
        <family val="2"/>
        <scheme val="none"/>
      </font>
      <protection locked="0" hidden="0"/>
    </dxf>
    <dxf>
      <font>
        <strike val="0"/>
        <outline val="0"/>
        <shadow val="0"/>
        <u val="none"/>
        <vertAlign val="baseline"/>
        <sz val="12"/>
        <name val="Arial"/>
        <family val="2"/>
        <scheme val="none"/>
      </font>
    </dxf>
    <dxf>
      <font>
        <strike val="0"/>
        <outline val="0"/>
        <shadow val="0"/>
        <u val="none"/>
        <vertAlign val="baseline"/>
        <sz val="12"/>
        <color auto="1"/>
        <name val="Arial"/>
        <family val="2"/>
        <scheme val="none"/>
      </font>
      <numFmt numFmtId="34" formatCode="_(&quot;$&quot;* #,##0.00_);_(&quot;$&quot;* \(#,##0.00\);_(&quot;$&quot;* &quot;-&quot;??_);_(@_)"/>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auto="1"/>
        <name val="Arial"/>
        <family val="2"/>
        <scheme val="none"/>
      </font>
      <numFmt numFmtId="19" formatCode="m/d/yyyy"/>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theme="0"/>
        <name val="Arial"/>
        <family val="2"/>
        <scheme val="none"/>
      </font>
    </dxf>
    <dxf>
      <font>
        <strike val="0"/>
        <outline val="0"/>
        <shadow val="0"/>
        <u val="none"/>
        <vertAlign val="baseline"/>
        <sz val="12"/>
        <color auto="1"/>
        <name val="Arial"/>
        <family val="2"/>
        <scheme val="none"/>
      </font>
      <numFmt numFmtId="34" formatCode="_(&quot;$&quot;* #,##0.00_);_(&quot;$&quot;* \(#,##0.00\);_(&quot;$&quot;* &quot;-&quot;??_);_(@_)"/>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auto="1"/>
        <name val="Arial"/>
        <family val="2"/>
        <scheme val="none"/>
      </font>
      <protection locked="0" hidden="0"/>
    </dxf>
    <dxf>
      <font>
        <strike val="0"/>
        <outline val="0"/>
        <shadow val="0"/>
        <u val="none"/>
        <vertAlign val="baseline"/>
        <sz val="12"/>
        <color auto="1"/>
        <name val="Arial"/>
        <family val="2"/>
        <scheme val="none"/>
      </font>
      <numFmt numFmtId="19" formatCode="m/d/yyyy"/>
      <protection locked="0" hidden="0"/>
    </dxf>
    <dxf>
      <font>
        <strike val="0"/>
        <outline val="0"/>
        <shadow val="0"/>
        <u val="none"/>
        <vertAlign val="baseline"/>
        <sz val="12"/>
        <color auto="1"/>
        <name val="Arial"/>
        <family val="2"/>
        <scheme val="none"/>
      </font>
      <protection locked="0" hidden="0"/>
    </dxf>
    <dxf>
      <font>
        <b/>
        <i val="0"/>
        <strike val="0"/>
        <condense val="0"/>
        <extend val="0"/>
        <outline val="0"/>
        <shadow val="0"/>
        <u val="none"/>
        <vertAlign val="baseline"/>
        <sz val="12"/>
        <color theme="0"/>
        <name val="Arial"/>
        <family val="2"/>
        <scheme val="none"/>
      </font>
      <numFmt numFmtId="0" formatCode="General"/>
      <fill>
        <patternFill patternType="solid">
          <fgColor indexed="64"/>
          <bgColor theme="8"/>
        </patternFill>
      </fill>
      <alignment horizontal="general" vertical="top" textRotation="0" wrapText="0" indent="0" justifyLastLine="0" shrinkToFit="0" readingOrder="0"/>
    </dxf>
  </dxfs>
  <tableStyles count="0" defaultTableStyle="TableStyleMedium2" defaultPivotStyle="PivotStyleLight16"/>
  <colors>
    <mruColors>
      <color rgb="FF152C53"/>
      <color rgb="FFCCECFF"/>
      <color rgb="FF71707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450850</xdr:colOff>
      <xdr:row>16</xdr:row>
      <xdr:rowOff>50800</xdr:rowOff>
    </xdr:from>
    <xdr:to>
      <xdr:col>14</xdr:col>
      <xdr:colOff>241300</xdr:colOff>
      <xdr:row>23</xdr:row>
      <xdr:rowOff>6350</xdr:rowOff>
    </xdr:to>
    <xdr:sp macro="" textlink="">
      <xdr:nvSpPr>
        <xdr:cNvPr id="8" name="TextBox 7">
          <a:extLst>
            <a:ext uri="{FF2B5EF4-FFF2-40B4-BE49-F238E27FC236}">
              <a16:creationId xmlns:a16="http://schemas.microsoft.com/office/drawing/2014/main" id="{A87386D5-CB17-4E3F-BB9D-CF63523F92ED}"/>
            </a:ext>
          </a:extLst>
        </xdr:cNvPr>
        <xdr:cNvSpPr txBox="1"/>
      </xdr:nvSpPr>
      <xdr:spPr>
        <a:xfrm>
          <a:off x="6223000" y="2933700"/>
          <a:ext cx="2997200" cy="1136650"/>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accent2"/>
              </a:solidFill>
            </a:rPr>
            <a:t>KEEP</a:t>
          </a:r>
          <a:r>
            <a:rPr lang="en-US" sz="1400" b="1" baseline="0">
              <a:solidFill>
                <a:schemeClr val="accent2"/>
              </a:solidFill>
            </a:rPr>
            <a:t> ALL OF YOUR RECEIPTS AND INVOICES</a:t>
          </a:r>
        </a:p>
        <a:p>
          <a:pPr algn="ctr"/>
          <a:r>
            <a:rPr lang="en-US" sz="1200" i="0" baseline="0">
              <a:solidFill>
                <a:schemeClr val="accent1"/>
              </a:solidFill>
            </a:rPr>
            <a:t>At a minimum, bank statements or credit card statements can be used as proof of your expenses</a:t>
          </a:r>
          <a:endParaRPr lang="en-US" sz="1200" i="0">
            <a:solidFill>
              <a:schemeClr val="accent1"/>
            </a:solidFill>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D79" totalsRowShown="0" headerRowDxfId="18" dataDxfId="17">
  <autoFilter ref="A5:D79" xr:uid="{00000000-0009-0000-0100-000001000000}"/>
  <tableColumns count="4">
    <tableColumn id="1" xr3:uid="{00000000-0010-0000-0000-000001000000}" name="Date" dataDxfId="16"/>
    <tableColumn id="2" xr3:uid="{00000000-0010-0000-0000-000002000000}" name="Category_x000a_(select)" dataDxfId="15"/>
    <tableColumn id="3" xr3:uid="{00000000-0010-0000-0000-000003000000}" name="Description" dataDxfId="14"/>
    <tableColumn id="4" xr3:uid="{00000000-0010-0000-0000-000004000000}" name="Cost (excluding sales tax)" dataDxfId="1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5:D79" totalsRowShown="0" headerRowDxfId="12" dataDxfId="11">
  <autoFilter ref="A5:D79" xr:uid="{00000000-0009-0000-0100-000004000000}"/>
  <tableColumns count="4">
    <tableColumn id="1" xr3:uid="{00000000-0010-0000-0100-000001000000}" name="Date" dataDxfId="10"/>
    <tableColumn id="2" xr3:uid="{00000000-0010-0000-0100-000002000000}" name="Category_x000a_(select)" dataDxfId="9"/>
    <tableColumn id="3" xr3:uid="{00000000-0010-0000-0100-000003000000}" name="Description" dataDxfId="8"/>
    <tableColumn id="4" xr3:uid="{00000000-0010-0000-0100-000004000000}" name="Cost (excluding sales tax)" dataDxfId="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e6" displayName="Table6" ref="A5:D79" totalsRowShown="0" headerRowDxfId="6" dataDxfId="5" tableBorderDxfId="4">
  <autoFilter ref="A5:D79" xr:uid="{00000000-0009-0000-0100-000006000000}"/>
  <tableColumns count="4">
    <tableColumn id="1" xr3:uid="{00000000-0010-0000-0200-000001000000}" name="Date" dataDxfId="3"/>
    <tableColumn id="2" xr3:uid="{00000000-0010-0000-0200-000002000000}" name="Category_x000a_(select)" dataDxfId="2"/>
    <tableColumn id="3" xr3:uid="{00000000-0010-0000-0200-000003000000}" name="Description" dataDxfId="1"/>
    <tableColumn id="4" xr3:uid="{00000000-0010-0000-0200-000004000000}" name="Cost (excluding sales tax)"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ACE_PC2018">
      <a:dk1>
        <a:srgbClr val="717073"/>
      </a:dk1>
      <a:lt1>
        <a:sysClr val="window" lastClr="FFFFFF"/>
      </a:lt1>
      <a:dk2>
        <a:srgbClr val="152C53"/>
      </a:dk2>
      <a:lt2>
        <a:srgbClr val="AFB0B2"/>
      </a:lt2>
      <a:accent1>
        <a:srgbClr val="152C53"/>
      </a:accent1>
      <a:accent2>
        <a:srgbClr val="C42032"/>
      </a:accent2>
      <a:accent3>
        <a:srgbClr val="AFB0B2"/>
      </a:accent3>
      <a:accent4>
        <a:srgbClr val="0081C8"/>
      </a:accent4>
      <a:accent5>
        <a:srgbClr val="152C53"/>
      </a:accent5>
      <a:accent6>
        <a:srgbClr val="C42032"/>
      </a:accent6>
      <a:hlink>
        <a:srgbClr val="0081C8"/>
      </a:hlink>
      <a:folHlink>
        <a:srgbClr val="152C5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eamusa.org/athlete-resources/athlete-career-and-education-program/life-skills/-/media/8D462303AFD74359B6A43E2A14C6830B.ashx" TargetMode="External"/><Relationship Id="rId2" Type="http://schemas.openxmlformats.org/officeDocument/2006/relationships/hyperlink" Target="https://www.irs.gov/individuals/free-tax-return-preparation-for-you-by-volunteers" TargetMode="External"/><Relationship Id="rId1" Type="http://schemas.openxmlformats.org/officeDocument/2006/relationships/hyperlink" Target="http://www.irs.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oprals.state.gov/web920/per_diem.asp?" TargetMode="External"/><Relationship Id="rId1" Type="http://schemas.openxmlformats.org/officeDocument/2006/relationships/hyperlink" Target="http://www.gsa.gov/portal/content/104877"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38"/>
  <sheetViews>
    <sheetView showGridLines="0" showWhiteSpace="0" view="pageLayout" topLeftCell="A34" zoomScale="150" zoomScaleNormal="100" zoomScalePageLayoutView="150" workbookViewId="0">
      <selection activeCell="H11" sqref="H11"/>
    </sheetView>
  </sheetViews>
  <sheetFormatPr defaultRowHeight="12.5" x14ac:dyDescent="0.25"/>
  <cols>
    <col min="14" max="14" width="9.1796875" customWidth="1"/>
    <col min="15" max="15" width="7.54296875" customWidth="1"/>
    <col min="16" max="16" width="9.1796875" customWidth="1"/>
  </cols>
  <sheetData>
    <row r="3" spans="1:15" ht="18" x14ac:dyDescent="0.5">
      <c r="A3" s="3" t="s">
        <v>23</v>
      </c>
    </row>
    <row r="4" spans="1:15" ht="17.25" customHeight="1" x14ac:dyDescent="0.35">
      <c r="A4" s="66" t="s">
        <v>112</v>
      </c>
      <c r="B4" s="65"/>
      <c r="C4" s="65"/>
      <c r="D4" s="65"/>
      <c r="E4" s="65"/>
      <c r="F4" s="65"/>
      <c r="G4" s="65"/>
      <c r="H4" s="65"/>
      <c r="I4" s="65"/>
      <c r="J4" s="65"/>
      <c r="K4" s="65"/>
      <c r="L4" s="65"/>
      <c r="M4" s="65"/>
      <c r="N4" s="65"/>
      <c r="O4" s="65"/>
    </row>
    <row r="5" spans="1:15" ht="15.5" x14ac:dyDescent="0.35">
      <c r="A5" s="28" t="s">
        <v>113</v>
      </c>
    </row>
    <row r="6" spans="1:15" ht="8.25" customHeight="1" x14ac:dyDescent="0.35">
      <c r="A6" s="28"/>
    </row>
    <row r="7" spans="1:15" ht="15.5" x14ac:dyDescent="0.35">
      <c r="A7" s="26" t="s">
        <v>128</v>
      </c>
      <c r="L7" s="142" t="s">
        <v>129</v>
      </c>
    </row>
    <row r="9" spans="1:15" ht="15.5" x14ac:dyDescent="0.35">
      <c r="A9" s="138" t="s">
        <v>24</v>
      </c>
      <c r="B9" s="137"/>
      <c r="C9" s="137"/>
      <c r="D9" s="137"/>
      <c r="E9" s="137"/>
      <c r="F9" s="137"/>
      <c r="G9" s="137"/>
      <c r="H9" s="137"/>
      <c r="I9" s="137"/>
      <c r="J9" s="137"/>
      <c r="K9" s="137"/>
      <c r="L9" s="137"/>
    </row>
    <row r="10" spans="1:15" ht="15.5" x14ac:dyDescent="0.35">
      <c r="A10" s="139" t="s">
        <v>127</v>
      </c>
      <c r="B10" s="137"/>
      <c r="C10" s="137"/>
      <c r="D10" s="137"/>
      <c r="E10" s="137"/>
      <c r="F10" s="137"/>
      <c r="G10" s="137"/>
      <c r="H10" s="137"/>
      <c r="I10" s="137"/>
      <c r="J10" s="137"/>
      <c r="K10" s="137"/>
      <c r="L10" s="137"/>
    </row>
    <row r="11" spans="1:15" ht="15.5" x14ac:dyDescent="0.35">
      <c r="A11" s="140" t="s">
        <v>140</v>
      </c>
      <c r="B11" s="137"/>
      <c r="C11" s="137"/>
      <c r="D11" s="137"/>
      <c r="E11" s="137"/>
      <c r="F11" s="137"/>
      <c r="G11" s="137"/>
      <c r="H11" s="137"/>
      <c r="I11" s="137"/>
      <c r="J11" s="137"/>
      <c r="K11" s="137"/>
      <c r="L11" s="137"/>
    </row>
    <row r="12" spans="1:15" ht="15.5" x14ac:dyDescent="0.35">
      <c r="A12" s="140" t="s">
        <v>126</v>
      </c>
      <c r="B12" s="141"/>
      <c r="C12" s="137"/>
      <c r="D12" s="137"/>
      <c r="E12" s="137"/>
      <c r="F12" s="137"/>
      <c r="G12" s="137"/>
      <c r="H12" s="137"/>
      <c r="I12" s="137"/>
      <c r="J12" s="137"/>
      <c r="K12" s="137"/>
      <c r="L12" s="137"/>
    </row>
    <row r="14" spans="1:15" ht="15.5" x14ac:dyDescent="0.35">
      <c r="A14" s="27" t="s">
        <v>25</v>
      </c>
      <c r="L14" s="93" t="s">
        <v>104</v>
      </c>
    </row>
    <row r="15" spans="1:15" ht="15.5" x14ac:dyDescent="0.35">
      <c r="A15" s="29" t="s">
        <v>26</v>
      </c>
      <c r="B15" s="29"/>
      <c r="C15" s="29"/>
      <c r="D15" s="29"/>
      <c r="E15" s="29"/>
      <c r="F15" s="29"/>
      <c r="G15" s="29"/>
      <c r="H15" s="29"/>
      <c r="I15" s="29"/>
      <c r="J15" s="29"/>
    </row>
    <row r="16" spans="1:15" ht="15.5" x14ac:dyDescent="0.35">
      <c r="A16" s="94" t="s">
        <v>27</v>
      </c>
      <c r="B16" s="29"/>
      <c r="C16" s="29"/>
      <c r="D16" s="29"/>
      <c r="E16" s="29"/>
      <c r="F16" s="29"/>
      <c r="G16" s="29"/>
      <c r="H16" s="29"/>
      <c r="I16" s="29"/>
      <c r="J16" s="29"/>
    </row>
    <row r="19" spans="1:15" ht="15.5" x14ac:dyDescent="0.35">
      <c r="A19" s="26" t="s">
        <v>28</v>
      </c>
    </row>
    <row r="20" spans="1:15" s="68" customFormat="1" ht="15.5" x14ac:dyDescent="0.25">
      <c r="A20" s="69" t="s">
        <v>115</v>
      </c>
      <c r="B20" s="69"/>
      <c r="C20" s="69"/>
      <c r="D20" s="69"/>
      <c r="E20" s="69"/>
      <c r="F20" s="69"/>
      <c r="G20" s="69"/>
      <c r="H20" s="69"/>
      <c r="I20" s="69"/>
    </row>
    <row r="21" spans="1:15" ht="15.5" x14ac:dyDescent="0.35">
      <c r="A21" s="29" t="s">
        <v>123</v>
      </c>
    </row>
    <row r="22" spans="1:15" ht="15.5" x14ac:dyDescent="0.35">
      <c r="A22" s="29" t="s">
        <v>116</v>
      </c>
    </row>
    <row r="24" spans="1:15" ht="15.5" x14ac:dyDescent="0.35">
      <c r="A24" s="94" t="s">
        <v>29</v>
      </c>
    </row>
    <row r="25" spans="1:15" ht="15.5" x14ac:dyDescent="0.35">
      <c r="A25" s="30" t="s">
        <v>30</v>
      </c>
      <c r="B25" s="4"/>
      <c r="C25" s="4"/>
      <c r="D25" s="4"/>
      <c r="E25" s="4"/>
      <c r="F25" s="4"/>
      <c r="G25" s="4"/>
      <c r="H25" s="4"/>
      <c r="I25" s="4"/>
    </row>
    <row r="27" spans="1:15" ht="15.5" x14ac:dyDescent="0.35">
      <c r="A27" s="94" t="s">
        <v>31</v>
      </c>
    </row>
    <row r="28" spans="1:15" ht="15" customHeight="1" x14ac:dyDescent="0.25">
      <c r="A28" s="69" t="s">
        <v>124</v>
      </c>
      <c r="B28" s="69"/>
      <c r="C28" s="69"/>
      <c r="D28" s="69"/>
      <c r="E28" s="69"/>
      <c r="F28" s="69"/>
      <c r="G28" s="69"/>
      <c r="H28" s="69"/>
      <c r="I28" s="69"/>
      <c r="J28" s="69"/>
      <c r="K28" s="69"/>
      <c r="L28" s="69"/>
      <c r="M28" s="69"/>
      <c r="N28" s="69"/>
      <c r="O28" s="69"/>
    </row>
    <row r="29" spans="1:15" ht="12.75" customHeight="1" x14ac:dyDescent="0.25">
      <c r="A29" s="69" t="s">
        <v>105</v>
      </c>
      <c r="B29" s="69"/>
      <c r="C29" s="69"/>
      <c r="D29" s="69"/>
      <c r="E29" s="69"/>
      <c r="F29" s="69"/>
      <c r="G29" s="69"/>
      <c r="H29" s="69"/>
      <c r="I29" s="69"/>
      <c r="J29" s="69"/>
      <c r="K29" s="69"/>
      <c r="L29" s="69"/>
      <c r="M29" s="69"/>
      <c r="N29" s="69"/>
      <c r="O29" s="69"/>
    </row>
    <row r="30" spans="1:15" ht="12.75" customHeight="1" x14ac:dyDescent="0.35">
      <c r="A30" s="31"/>
      <c r="B30" s="31"/>
      <c r="C30" s="31"/>
      <c r="D30" s="31"/>
      <c r="E30" s="31"/>
      <c r="F30" s="31"/>
      <c r="G30" s="31"/>
      <c r="H30" s="31"/>
      <c r="I30" s="31"/>
      <c r="J30" s="31"/>
      <c r="K30" s="31"/>
      <c r="L30" s="31"/>
      <c r="M30" s="31"/>
      <c r="N30" s="31"/>
      <c r="O30" s="31"/>
    </row>
    <row r="31" spans="1:15" ht="15.5" x14ac:dyDescent="0.35">
      <c r="A31" s="94" t="s">
        <v>83</v>
      </c>
    </row>
    <row r="33" spans="1:15" ht="15.5" x14ac:dyDescent="0.35">
      <c r="A33" s="94" t="s">
        <v>12</v>
      </c>
    </row>
    <row r="34" spans="1:15" x14ac:dyDescent="0.25">
      <c r="A34" s="2"/>
    </row>
    <row r="35" spans="1:15" ht="15.5" x14ac:dyDescent="0.35">
      <c r="A35" s="94" t="s">
        <v>84</v>
      </c>
    </row>
    <row r="37" spans="1:15" ht="15.5" x14ac:dyDescent="0.25">
      <c r="A37" s="67" t="s">
        <v>125</v>
      </c>
      <c r="B37" s="67"/>
      <c r="C37" s="67"/>
      <c r="D37" s="67"/>
      <c r="E37" s="67"/>
      <c r="F37" s="67"/>
      <c r="G37" s="67"/>
      <c r="H37" s="67"/>
      <c r="I37" s="67"/>
      <c r="J37" s="67"/>
      <c r="K37" s="67"/>
      <c r="L37" s="67"/>
      <c r="M37" s="67"/>
      <c r="N37" s="67"/>
      <c r="O37" s="67"/>
    </row>
    <row r="38" spans="1:15" ht="15.5" x14ac:dyDescent="0.35">
      <c r="A38" s="28" t="s">
        <v>114</v>
      </c>
    </row>
  </sheetData>
  <phoneticPr fontId="1" type="noConversion"/>
  <hyperlinks>
    <hyperlink ref="A16" r:id="rId1" xr:uid="{00000000-0004-0000-0000-000000000000}"/>
    <hyperlink ref="L14" r:id="rId2" xr:uid="{00000000-0004-0000-0000-000001000000}"/>
    <hyperlink ref="A24" location="'Expense Summary'!A1" display="Expense Summary" xr:uid="{00000000-0004-0000-0000-000002000000}"/>
    <hyperlink ref="A27" location="'Travel &amp; Lodging'!A1" display="Travel &amp; Lodging" xr:uid="{00000000-0004-0000-0000-000003000000}"/>
    <hyperlink ref="A31" location="Medical!A1" display="Medical" xr:uid="{00000000-0004-0000-0000-000004000000}"/>
    <hyperlink ref="A33" location="Other!A1" display="Other" xr:uid="{00000000-0004-0000-0000-000005000000}"/>
    <hyperlink ref="A35" location="'Example Expenses'!A1" display="Example Expenses" xr:uid="{00000000-0004-0000-0000-000006000000}"/>
    <hyperlink ref="L7" r:id="rId3" display="View 2020 Tax Resource Guide" xr:uid="{04051A54-2259-44E2-8822-5ABED6641215}"/>
  </hyperlinks>
  <pageMargins left="0.25" right="0.25" top="0.75" bottom="0.75" header="0.3" footer="0.3"/>
  <pageSetup orientation="landscape" r:id="rId4"/>
  <headerFooter>
    <oddHeader>&amp;L&amp;G&amp;R&amp;"Arial Black,Regular"&amp;12&amp;K09+000ATHLETE 2018 EXPENSE WORKBOOK&amp;"Arial,Regular"&amp;K000000
&amp;K04+000OVERVIEW</oddHead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pageSetUpPr fitToPage="1"/>
  </sheetPr>
  <dimension ref="A1:F55"/>
  <sheetViews>
    <sheetView showGridLines="0" topLeftCell="A46" workbookViewId="0">
      <selection activeCell="B13" sqref="B13"/>
    </sheetView>
  </sheetViews>
  <sheetFormatPr defaultRowHeight="12.5" x14ac:dyDescent="0.25"/>
  <cols>
    <col min="1" max="1" width="43.453125" customWidth="1"/>
    <col min="2" max="2" width="22.453125" style="18" customWidth="1"/>
    <col min="3" max="3" width="5.81640625" customWidth="1"/>
    <col min="4" max="4" width="8.1796875" customWidth="1"/>
    <col min="5" max="5" width="14.1796875" customWidth="1"/>
    <col min="6" max="6" width="19.7265625" customWidth="1"/>
  </cols>
  <sheetData>
    <row r="1" spans="1:6" ht="15.5" x14ac:dyDescent="0.35">
      <c r="A1" s="70" t="s">
        <v>96</v>
      </c>
      <c r="B1" s="70"/>
      <c r="C1" s="1" t="s">
        <v>88</v>
      </c>
      <c r="D1" s="32"/>
      <c r="E1" s="72"/>
      <c r="F1" s="72"/>
    </row>
    <row r="2" spans="1:6" ht="15.5" x14ac:dyDescent="0.35">
      <c r="A2" s="71" t="s">
        <v>86</v>
      </c>
      <c r="B2" s="71"/>
      <c r="C2" s="1" t="s">
        <v>97</v>
      </c>
      <c r="D2" s="32"/>
      <c r="E2" s="73"/>
      <c r="F2" s="73"/>
    </row>
    <row r="3" spans="1:6" ht="15.5" x14ac:dyDescent="0.35">
      <c r="A3" s="71" t="s">
        <v>87</v>
      </c>
      <c r="B3" s="71"/>
      <c r="C3" s="1" t="s">
        <v>98</v>
      </c>
      <c r="D3" s="33"/>
      <c r="E3" s="74"/>
      <c r="F3" s="74"/>
    </row>
    <row r="4" spans="1:6" ht="15.5" x14ac:dyDescent="0.35">
      <c r="A4" s="71" t="s">
        <v>100</v>
      </c>
      <c r="B4" s="71"/>
      <c r="C4" s="34" t="s">
        <v>99</v>
      </c>
      <c r="D4" s="75"/>
      <c r="E4" s="75"/>
      <c r="F4" s="75"/>
    </row>
    <row r="6" spans="1:6" ht="18" x14ac:dyDescent="0.4">
      <c r="A6" s="23" t="s">
        <v>90</v>
      </c>
      <c r="B6" s="22">
        <f>SUM('Travel &amp; Lodging'!T33,'Training &amp; Equipment:Other'!D:D)</f>
        <v>0</v>
      </c>
      <c r="D6" s="23" t="s">
        <v>101</v>
      </c>
      <c r="E6" s="22"/>
      <c r="F6" s="22"/>
    </row>
    <row r="7" spans="1:6" ht="15" customHeight="1" x14ac:dyDescent="0.35">
      <c r="A7" s="35" t="s">
        <v>33</v>
      </c>
      <c r="B7" s="35"/>
      <c r="D7" s="61" t="s">
        <v>117</v>
      </c>
      <c r="E7" s="61"/>
      <c r="F7" s="61"/>
    </row>
    <row r="8" spans="1:6" ht="15" customHeight="1" x14ac:dyDescent="0.35">
      <c r="A8" s="36" t="s">
        <v>6</v>
      </c>
      <c r="B8" s="37">
        <f>'Travel &amp; Lodging'!F33</f>
        <v>0</v>
      </c>
      <c r="D8" s="61" t="s">
        <v>118</v>
      </c>
      <c r="E8" s="61"/>
      <c r="F8" s="61"/>
    </row>
    <row r="9" spans="1:6" ht="15" customHeight="1" x14ac:dyDescent="0.35">
      <c r="A9" s="36" t="s">
        <v>16</v>
      </c>
      <c r="B9" s="38">
        <f>'Travel &amp; Lodging'!G33</f>
        <v>0</v>
      </c>
      <c r="D9" s="61" t="s">
        <v>119</v>
      </c>
      <c r="E9" s="61"/>
      <c r="F9" s="61"/>
    </row>
    <row r="10" spans="1:6" ht="15.5" x14ac:dyDescent="0.35">
      <c r="A10" s="36" t="s">
        <v>7</v>
      </c>
      <c r="B10" s="38">
        <f>'Travel &amp; Lodging'!H33</f>
        <v>0</v>
      </c>
      <c r="D10" s="25"/>
      <c r="E10" s="25"/>
      <c r="F10" s="25"/>
    </row>
    <row r="11" spans="1:6" ht="15.5" x14ac:dyDescent="0.35">
      <c r="A11" s="36" t="s">
        <v>34</v>
      </c>
      <c r="B11" s="38">
        <f>'Travel &amp; Lodging'!I33</f>
        <v>0</v>
      </c>
      <c r="D11" s="41" t="s">
        <v>102</v>
      </c>
      <c r="E11" s="6"/>
      <c r="F11" s="6"/>
    </row>
    <row r="12" spans="1:6" ht="15.5" x14ac:dyDescent="0.35">
      <c r="A12" s="36" t="s">
        <v>35</v>
      </c>
      <c r="B12" s="38">
        <f>'Travel &amp; Lodging'!J33</f>
        <v>0</v>
      </c>
      <c r="D12" s="29" t="s">
        <v>106</v>
      </c>
    </row>
    <row r="13" spans="1:6" ht="15.5" x14ac:dyDescent="0.35">
      <c r="A13" s="36" t="s">
        <v>36</v>
      </c>
      <c r="B13" s="38">
        <f>'Travel &amp; Lodging'!L33</f>
        <v>0</v>
      </c>
      <c r="D13" s="1" t="s">
        <v>107</v>
      </c>
    </row>
    <row r="14" spans="1:6" ht="15.5" x14ac:dyDescent="0.35">
      <c r="A14" s="36" t="s">
        <v>37</v>
      </c>
      <c r="B14" s="38">
        <f>'Travel &amp; Lodging'!S33</f>
        <v>0</v>
      </c>
      <c r="D14" s="68"/>
      <c r="E14" s="68"/>
    </row>
    <row r="15" spans="1:6" ht="15.5" x14ac:dyDescent="0.35">
      <c r="A15" s="36" t="s">
        <v>8</v>
      </c>
      <c r="B15" s="38">
        <f>'Travel &amp; Lodging'!M33</f>
        <v>0</v>
      </c>
      <c r="D15" s="41" t="s">
        <v>103</v>
      </c>
      <c r="E15" s="24"/>
    </row>
    <row r="16" spans="1:6" ht="15" customHeight="1" x14ac:dyDescent="0.35">
      <c r="A16" s="36" t="s">
        <v>9</v>
      </c>
      <c r="B16" s="38">
        <f>'Travel &amp; Lodging'!N33</f>
        <v>0</v>
      </c>
      <c r="D16" s="69" t="s">
        <v>120</v>
      </c>
      <c r="E16" s="69"/>
      <c r="F16" s="69"/>
    </row>
    <row r="17" spans="1:6" ht="15.5" x14ac:dyDescent="0.35">
      <c r="A17" s="36" t="s">
        <v>10</v>
      </c>
      <c r="B17" s="38">
        <f>'Travel &amp; Lodging'!O33</f>
        <v>0</v>
      </c>
      <c r="D17" s="69" t="s">
        <v>121</v>
      </c>
      <c r="E17" s="69"/>
      <c r="F17" s="69"/>
    </row>
    <row r="18" spans="1:6" ht="15.5" x14ac:dyDescent="0.35">
      <c r="A18" s="36" t="s">
        <v>12</v>
      </c>
      <c r="B18" s="38">
        <f>'Travel &amp; Lodging'!P33</f>
        <v>0</v>
      </c>
      <c r="D18" s="69" t="s">
        <v>122</v>
      </c>
      <c r="E18" s="69"/>
      <c r="F18" s="69"/>
    </row>
    <row r="19" spans="1:6" ht="16" thickBot="1" x14ac:dyDescent="0.4">
      <c r="A19" s="39" t="s">
        <v>93</v>
      </c>
      <c r="B19" s="40">
        <f>SUM(B8:B18)</f>
        <v>0</v>
      </c>
      <c r="D19" s="68"/>
      <c r="E19" s="68"/>
    </row>
    <row r="20" spans="1:6" ht="14.5" thickTop="1" x14ac:dyDescent="0.3">
      <c r="A20" s="9"/>
      <c r="B20" s="19"/>
      <c r="D20" s="68"/>
      <c r="E20" s="68"/>
    </row>
    <row r="21" spans="1:6" ht="15.5" x14ac:dyDescent="0.35">
      <c r="A21" s="35" t="s">
        <v>40</v>
      </c>
      <c r="B21" s="35"/>
      <c r="D21" s="68"/>
      <c r="E21" s="68"/>
    </row>
    <row r="22" spans="1:6" ht="15.5" x14ac:dyDescent="0.35">
      <c r="A22" s="36" t="str">
        <f>'Training &amp; Equipment'!F6</f>
        <v>Coaching Expenses</v>
      </c>
      <c r="B22" s="37">
        <f>'Training &amp; Equipment'!G6</f>
        <v>0</v>
      </c>
      <c r="D22" s="68"/>
      <c r="E22" s="68"/>
    </row>
    <row r="23" spans="1:6" ht="15.5" x14ac:dyDescent="0.35">
      <c r="A23" s="36" t="str">
        <f>'Training &amp; Equipment'!F7</f>
        <v>Memberships, dues, publications</v>
      </c>
      <c r="B23" s="38">
        <f>'Training &amp; Equipment'!G7</f>
        <v>0</v>
      </c>
      <c r="D23" s="68"/>
      <c r="E23" s="68"/>
    </row>
    <row r="24" spans="1:6" ht="15.5" x14ac:dyDescent="0.35">
      <c r="A24" s="36" t="str">
        <f>'Training &amp; Equipment'!F8</f>
        <v>Equipment repairs and maintenance</v>
      </c>
      <c r="B24" s="38">
        <f>'Training &amp; Equipment'!G8</f>
        <v>0</v>
      </c>
      <c r="D24" s="68"/>
      <c r="E24" s="68"/>
    </row>
    <row r="25" spans="1:6" ht="15.5" x14ac:dyDescent="0.35">
      <c r="A25" s="36" t="str">
        <f>'Training &amp; Equipment'!F9</f>
        <v>Chiropractic &amp; Massage Care</v>
      </c>
      <c r="B25" s="38">
        <f>'Training &amp; Equipment'!G9</f>
        <v>0</v>
      </c>
      <c r="D25" s="68"/>
      <c r="E25" s="68"/>
    </row>
    <row r="26" spans="1:6" ht="15.5" x14ac:dyDescent="0.35">
      <c r="A26" s="36" t="str">
        <f>'Training &amp; Equipment'!F10</f>
        <v>Uniforms and apparel</v>
      </c>
      <c r="B26" s="38">
        <f>'Training &amp; Equipment'!G10</f>
        <v>0</v>
      </c>
      <c r="D26" s="68"/>
      <c r="E26" s="68"/>
    </row>
    <row r="27" spans="1:6" ht="15.5" x14ac:dyDescent="0.35">
      <c r="A27" s="36" t="str">
        <f>'Training &amp; Equipment'!F11</f>
        <v>Vitamins &amp; Supplements</v>
      </c>
      <c r="B27" s="38">
        <f>'Training &amp; Equipment'!G11</f>
        <v>0</v>
      </c>
      <c r="D27" s="68"/>
      <c r="E27" s="68"/>
    </row>
    <row r="28" spans="1:6" ht="15.5" x14ac:dyDescent="0.35">
      <c r="A28" s="36" t="str">
        <f>'Training &amp; Equipment'!F12</f>
        <v>Dietitions &amp; Nutritionists</v>
      </c>
      <c r="B28" s="38">
        <f>'Training &amp; Equipment'!G12</f>
        <v>0</v>
      </c>
      <c r="D28" s="68"/>
      <c r="E28" s="68"/>
    </row>
    <row r="29" spans="1:6" ht="15.5" x14ac:dyDescent="0.35">
      <c r="A29" s="36" t="str">
        <f>'Training &amp; Equipment'!F13</f>
        <v>Supplies</v>
      </c>
      <c r="B29" s="38">
        <f>'Training &amp; Equipment'!G13</f>
        <v>0</v>
      </c>
      <c r="D29" s="68"/>
      <c r="E29" s="68"/>
    </row>
    <row r="30" spans="1:6" ht="15.5" x14ac:dyDescent="0.35">
      <c r="A30" s="36" t="str">
        <f>'Training &amp; Equipment'!F14</f>
        <v>New Equipment</v>
      </c>
      <c r="B30" s="38">
        <f>'Training &amp; Equipment'!G14</f>
        <v>0</v>
      </c>
      <c r="D30" s="68"/>
      <c r="E30" s="68"/>
    </row>
    <row r="31" spans="1:6" ht="15.5" x14ac:dyDescent="0.35">
      <c r="A31" s="36" t="str">
        <f>'Training &amp; Equipment'!F15</f>
        <v>Other</v>
      </c>
      <c r="B31" s="38">
        <f>'Training &amp; Equipment'!G15</f>
        <v>0</v>
      </c>
      <c r="D31" s="68"/>
      <c r="E31" s="68"/>
    </row>
    <row r="32" spans="1:6" ht="16" thickBot="1" x14ac:dyDescent="0.4">
      <c r="A32" s="39" t="s">
        <v>94</v>
      </c>
      <c r="B32" s="40">
        <f>'Training &amp; Equipment'!G16</f>
        <v>0</v>
      </c>
      <c r="D32" s="68"/>
      <c r="E32" s="68"/>
    </row>
    <row r="33" spans="1:5" ht="14.5" thickTop="1" x14ac:dyDescent="0.3">
      <c r="A33" s="21"/>
      <c r="B33" s="20"/>
      <c r="D33" s="68"/>
      <c r="E33" s="68"/>
    </row>
    <row r="34" spans="1:5" ht="15.5" x14ac:dyDescent="0.35">
      <c r="A34" s="35" t="s">
        <v>46</v>
      </c>
      <c r="B34" s="35"/>
      <c r="D34" s="68"/>
      <c r="E34" s="68"/>
    </row>
    <row r="35" spans="1:5" ht="15.5" x14ac:dyDescent="0.35">
      <c r="A35" s="36" t="str">
        <f>Medical!F6</f>
        <v>Therapy &amp; Rehab Expenses</v>
      </c>
      <c r="B35" s="37">
        <f>Medical!G6</f>
        <v>0</v>
      </c>
      <c r="D35" s="68"/>
      <c r="E35" s="68"/>
    </row>
    <row r="36" spans="1:5" ht="15.5" x14ac:dyDescent="0.35">
      <c r="A36" s="36" t="str">
        <f>Medical!F7</f>
        <v>Medical Supplies</v>
      </c>
      <c r="B36" s="38">
        <f>Medical!G7</f>
        <v>0</v>
      </c>
      <c r="D36" s="68"/>
      <c r="E36" s="68"/>
    </row>
    <row r="37" spans="1:5" ht="15.5" x14ac:dyDescent="0.35">
      <c r="A37" s="36" t="str">
        <f>Medical!F8</f>
        <v>Lab Work</v>
      </c>
      <c r="B37" s="38">
        <f>Medical!G8</f>
        <v>0</v>
      </c>
      <c r="D37" s="68"/>
      <c r="E37" s="68"/>
    </row>
    <row r="38" spans="1:5" ht="15.5" x14ac:dyDescent="0.35">
      <c r="A38" s="36" t="str">
        <f>Medical!F9</f>
        <v>Medical Expenses</v>
      </c>
      <c r="B38" s="38">
        <f>Medical!G9</f>
        <v>0</v>
      </c>
      <c r="D38" s="68"/>
      <c r="E38" s="68"/>
    </row>
    <row r="39" spans="1:5" ht="15.5" x14ac:dyDescent="0.35">
      <c r="A39" s="36" t="str">
        <f>Medical!F10</f>
        <v>Health Insurance</v>
      </c>
      <c r="B39" s="38">
        <f>Medical!G10</f>
        <v>0</v>
      </c>
    </row>
    <row r="40" spans="1:5" ht="15.5" x14ac:dyDescent="0.35">
      <c r="A40" s="36" t="str">
        <f>Medical!F11</f>
        <v>Other</v>
      </c>
      <c r="B40" s="38">
        <f>Medical!G11</f>
        <v>0</v>
      </c>
    </row>
    <row r="41" spans="1:5" ht="16" thickBot="1" x14ac:dyDescent="0.4">
      <c r="A41" s="39" t="s">
        <v>95</v>
      </c>
      <c r="B41" s="40">
        <f>Medical!G16</f>
        <v>0</v>
      </c>
    </row>
    <row r="42" spans="1:5" ht="14.5" thickTop="1" x14ac:dyDescent="0.3">
      <c r="A42" s="21"/>
      <c r="B42" s="20"/>
    </row>
    <row r="43" spans="1:5" ht="15.5" x14ac:dyDescent="0.35">
      <c r="A43" s="35" t="s">
        <v>51</v>
      </c>
      <c r="B43" s="35"/>
    </row>
    <row r="44" spans="1:5" ht="15.5" x14ac:dyDescent="0.35">
      <c r="A44" s="36" t="str">
        <f>Other!F6</f>
        <v>Education, Certifications, Seminars</v>
      </c>
      <c r="B44" s="37">
        <f>Other!G6</f>
        <v>0</v>
      </c>
    </row>
    <row r="45" spans="1:5" ht="15.5" x14ac:dyDescent="0.35">
      <c r="A45" s="36" t="str">
        <f>Other!F7</f>
        <v>Telephone</v>
      </c>
      <c r="B45" s="38">
        <f>Other!G7</f>
        <v>0</v>
      </c>
    </row>
    <row r="46" spans="1:5" ht="15.5" x14ac:dyDescent="0.35">
      <c r="A46" s="36" t="str">
        <f>Other!F8</f>
        <v>Utilities</v>
      </c>
      <c r="B46" s="38">
        <f>Other!G8</f>
        <v>0</v>
      </c>
    </row>
    <row r="47" spans="1:5" ht="15.5" x14ac:dyDescent="0.35">
      <c r="A47" s="36" t="str">
        <f>Other!F9</f>
        <v>Computer &amp; Internet</v>
      </c>
      <c r="B47" s="38">
        <f>Other!G9</f>
        <v>0</v>
      </c>
    </row>
    <row r="48" spans="1:5" ht="15.5" x14ac:dyDescent="0.35">
      <c r="A48" s="36" t="str">
        <f>Other!F10</f>
        <v>Fundraising expenses</v>
      </c>
      <c r="B48" s="38"/>
    </row>
    <row r="49" spans="1:2" ht="15.5" x14ac:dyDescent="0.35">
      <c r="A49" s="36" t="str">
        <f>Other!F11</f>
        <v>Legal and Professional fees</v>
      </c>
      <c r="B49" s="38">
        <f>Other!G11</f>
        <v>0</v>
      </c>
    </row>
    <row r="50" spans="1:2" ht="15.5" x14ac:dyDescent="0.35">
      <c r="A50" s="36" t="str">
        <f>Other!F12</f>
        <v>Commissions/Agent Fees</v>
      </c>
      <c r="B50" s="38">
        <f>Other!G12</f>
        <v>0</v>
      </c>
    </row>
    <row r="51" spans="1:2" ht="15.5" x14ac:dyDescent="0.35">
      <c r="A51" s="36" t="str">
        <f>Other!F13</f>
        <v>Taxes (not income or sales tax)</v>
      </c>
      <c r="B51" s="38">
        <f>Other!G13</f>
        <v>0</v>
      </c>
    </row>
    <row r="52" spans="1:2" ht="15.5" x14ac:dyDescent="0.35">
      <c r="A52" s="36" t="str">
        <f>Other!F14</f>
        <v>Postage &amp; Freight</v>
      </c>
      <c r="B52" s="38">
        <f>Other!G14</f>
        <v>0</v>
      </c>
    </row>
    <row r="53" spans="1:2" ht="15.5" x14ac:dyDescent="0.35">
      <c r="A53" s="36" t="str">
        <f>Other!F15</f>
        <v>Other</v>
      </c>
      <c r="B53" s="38">
        <f>Other!G15</f>
        <v>0</v>
      </c>
    </row>
    <row r="54" spans="1:2" ht="16" thickBot="1" x14ac:dyDescent="0.4">
      <c r="A54" s="39" t="s">
        <v>89</v>
      </c>
      <c r="B54" s="40">
        <f>Other!G16</f>
        <v>0</v>
      </c>
    </row>
    <row r="55" spans="1:2" ht="14.5" thickTop="1" x14ac:dyDescent="0.3">
      <c r="A55" s="21"/>
      <c r="B55" s="20"/>
    </row>
  </sheetData>
  <phoneticPr fontId="1" type="noConversion"/>
  <pageMargins left="0.25" right="0.25" top="0.75" bottom="0.75" header="0.3" footer="0.3"/>
  <pageSetup scale="83" orientation="portrait" r:id="rId1"/>
  <headerFooter alignWithMargins="0"/>
  <ignoredErrors>
    <ignoredError sqref="B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pageSetUpPr fitToPage="1"/>
  </sheetPr>
  <dimension ref="A1:T41"/>
  <sheetViews>
    <sheetView showGridLines="0" view="pageLayout" topLeftCell="B13" zoomScaleNormal="100" workbookViewId="0">
      <selection activeCell="O2" sqref="O2"/>
    </sheetView>
  </sheetViews>
  <sheetFormatPr defaultRowHeight="12.5" x14ac:dyDescent="0.25"/>
  <cols>
    <col min="3" max="3" width="6.7265625" customWidth="1"/>
    <col min="4" max="4" width="12.7265625" customWidth="1"/>
    <col min="5" max="5" width="17.26953125" bestFit="1" customWidth="1"/>
    <col min="7" max="7" width="10.81640625" customWidth="1"/>
    <col min="8" max="8" width="11.7265625" customWidth="1"/>
    <col min="9" max="9" width="9.453125" customWidth="1"/>
    <col min="15" max="15" width="11.7265625" customWidth="1"/>
    <col min="17" max="17" width="10.7265625" customWidth="1"/>
    <col min="18" max="18" width="8.453125" customWidth="1"/>
    <col min="19" max="19" width="8.6328125" customWidth="1"/>
    <col min="20" max="20" width="12.7265625" customWidth="1"/>
  </cols>
  <sheetData>
    <row r="1" spans="1:20" ht="16" thickBot="1" x14ac:dyDescent="0.4">
      <c r="A1" s="80" t="s">
        <v>2</v>
      </c>
      <c r="B1" s="81"/>
      <c r="C1" s="82"/>
      <c r="D1" s="83"/>
      <c r="E1" s="84"/>
      <c r="F1" s="80" t="s">
        <v>11</v>
      </c>
      <c r="G1" s="81"/>
      <c r="H1" s="81"/>
      <c r="I1" s="81"/>
      <c r="J1" s="81"/>
      <c r="K1" s="81"/>
      <c r="L1" s="81"/>
      <c r="M1" s="81"/>
      <c r="N1" s="81"/>
      <c r="O1" s="81"/>
      <c r="P1" s="82"/>
      <c r="Q1" s="80" t="s">
        <v>14</v>
      </c>
      <c r="R1" s="89"/>
      <c r="S1" s="90"/>
      <c r="T1" s="92"/>
    </row>
    <row r="2" spans="1:20" ht="62.5" thickBot="1" x14ac:dyDescent="0.4">
      <c r="A2" s="76" t="s">
        <v>0</v>
      </c>
      <c r="B2" s="77" t="s">
        <v>1</v>
      </c>
      <c r="C2" s="78" t="s">
        <v>15</v>
      </c>
      <c r="D2" s="77" t="s">
        <v>3</v>
      </c>
      <c r="E2" s="79" t="s">
        <v>4</v>
      </c>
      <c r="F2" s="85" t="s">
        <v>6</v>
      </c>
      <c r="G2" s="86" t="s">
        <v>16</v>
      </c>
      <c r="H2" s="77" t="s">
        <v>7</v>
      </c>
      <c r="I2" s="77" t="s">
        <v>19</v>
      </c>
      <c r="J2" s="77" t="s">
        <v>20</v>
      </c>
      <c r="K2" s="78" t="s">
        <v>21</v>
      </c>
      <c r="L2" s="87" t="s">
        <v>17</v>
      </c>
      <c r="M2" s="77" t="s">
        <v>8</v>
      </c>
      <c r="N2" s="77" t="s">
        <v>9</v>
      </c>
      <c r="O2" s="88" t="s">
        <v>10</v>
      </c>
      <c r="P2" s="79" t="s">
        <v>12</v>
      </c>
      <c r="Q2" s="86" t="s">
        <v>22</v>
      </c>
      <c r="R2" s="77"/>
      <c r="S2" s="79" t="s">
        <v>5</v>
      </c>
      <c r="T2" s="91" t="s">
        <v>18</v>
      </c>
    </row>
    <row r="3" spans="1:20" s="9" customFormat="1" ht="18" customHeight="1" thickBot="1" x14ac:dyDescent="0.35">
      <c r="A3" s="96"/>
      <c r="B3" s="97"/>
      <c r="C3" s="98">
        <f t="shared" ref="C3:C32" si="0">B3-A3</f>
        <v>0</v>
      </c>
      <c r="D3" s="99"/>
      <c r="E3" s="100"/>
      <c r="F3" s="101"/>
      <c r="G3" s="101"/>
      <c r="H3" s="102"/>
      <c r="I3" s="102"/>
      <c r="J3" s="102"/>
      <c r="K3" s="102"/>
      <c r="L3" s="103" t="str">
        <f>IF(ISBLANK(K3),"",(SUM(C3*K3-C3*5)))</f>
        <v/>
      </c>
      <c r="M3" s="102"/>
      <c r="N3" s="102"/>
      <c r="O3" s="104"/>
      <c r="P3" s="104"/>
      <c r="Q3" s="105"/>
      <c r="R3" s="106">
        <v>0.56000000000000005</v>
      </c>
      <c r="S3" s="107">
        <f>Q3*R3</f>
        <v>0</v>
      </c>
      <c r="T3" s="108">
        <f>SUM(F3:J3,L3:P3,S3)</f>
        <v>0</v>
      </c>
    </row>
    <row r="4" spans="1:20" s="9" customFormat="1" ht="18" customHeight="1" thickBot="1" x14ac:dyDescent="0.35">
      <c r="A4" s="109"/>
      <c r="B4" s="110"/>
      <c r="C4" s="98">
        <f t="shared" si="0"/>
        <v>0</v>
      </c>
      <c r="D4" s="111"/>
      <c r="E4" s="112"/>
      <c r="F4" s="113"/>
      <c r="G4" s="113"/>
      <c r="H4" s="114"/>
      <c r="I4" s="114"/>
      <c r="J4" s="114"/>
      <c r="K4" s="114"/>
      <c r="L4" s="103" t="str">
        <f t="shared" ref="L4:L32" si="1">IF(ISBLANK(K4),"",(SUM(C4*K4-C4*5)))</f>
        <v/>
      </c>
      <c r="M4" s="114"/>
      <c r="N4" s="114"/>
      <c r="O4" s="115"/>
      <c r="P4" s="115"/>
      <c r="Q4" s="116"/>
      <c r="R4" s="106">
        <v>0.56000000000000005</v>
      </c>
      <c r="S4" s="107">
        <f t="shared" ref="S4:S32" si="2">Q4*R4</f>
        <v>0</v>
      </c>
      <c r="T4" s="108">
        <f t="shared" ref="T4:T32" si="3">SUM(F4:J4,L4:P4,S4)</f>
        <v>0</v>
      </c>
    </row>
    <row r="5" spans="1:20" s="9" customFormat="1" ht="18" customHeight="1" thickBot="1" x14ac:dyDescent="0.35">
      <c r="A5" s="109"/>
      <c r="B5" s="110"/>
      <c r="C5" s="98">
        <f t="shared" si="0"/>
        <v>0</v>
      </c>
      <c r="D5" s="111"/>
      <c r="E5" s="112"/>
      <c r="F5" s="113"/>
      <c r="G5" s="113"/>
      <c r="H5" s="114"/>
      <c r="I5" s="114"/>
      <c r="J5" s="114"/>
      <c r="K5" s="102"/>
      <c r="L5" s="103" t="str">
        <f t="shared" si="1"/>
        <v/>
      </c>
      <c r="M5" s="114"/>
      <c r="N5" s="114"/>
      <c r="O5" s="115"/>
      <c r="P5" s="115"/>
      <c r="Q5" s="116"/>
      <c r="R5" s="106">
        <v>0.56000000000000005</v>
      </c>
      <c r="S5" s="107">
        <f t="shared" si="2"/>
        <v>0</v>
      </c>
      <c r="T5" s="108">
        <f t="shared" si="3"/>
        <v>0</v>
      </c>
    </row>
    <row r="6" spans="1:20" s="9" customFormat="1" ht="18" customHeight="1" thickBot="1" x14ac:dyDescent="0.35">
      <c r="A6" s="109"/>
      <c r="B6" s="110"/>
      <c r="C6" s="98">
        <f t="shared" si="0"/>
        <v>0</v>
      </c>
      <c r="D6" s="111"/>
      <c r="E6" s="112"/>
      <c r="F6" s="113"/>
      <c r="G6" s="113"/>
      <c r="H6" s="114"/>
      <c r="I6" s="114"/>
      <c r="J6" s="116"/>
      <c r="K6" s="113"/>
      <c r="L6" s="103" t="str">
        <f t="shared" si="1"/>
        <v/>
      </c>
      <c r="M6" s="114"/>
      <c r="N6" s="114"/>
      <c r="O6" s="115"/>
      <c r="P6" s="115"/>
      <c r="Q6" s="116"/>
      <c r="R6" s="106">
        <v>0.56000000000000005</v>
      </c>
      <c r="S6" s="107">
        <f t="shared" si="2"/>
        <v>0</v>
      </c>
      <c r="T6" s="108">
        <f t="shared" si="3"/>
        <v>0</v>
      </c>
    </row>
    <row r="7" spans="1:20" s="9" customFormat="1" ht="18" customHeight="1" thickBot="1" x14ac:dyDescent="0.35">
      <c r="A7" s="109"/>
      <c r="B7" s="110"/>
      <c r="C7" s="98">
        <f t="shared" si="0"/>
        <v>0</v>
      </c>
      <c r="D7" s="111"/>
      <c r="E7" s="112"/>
      <c r="F7" s="113"/>
      <c r="G7" s="113"/>
      <c r="H7" s="114"/>
      <c r="I7" s="114"/>
      <c r="J7" s="114"/>
      <c r="K7" s="114"/>
      <c r="L7" s="103" t="str">
        <f t="shared" si="1"/>
        <v/>
      </c>
      <c r="M7" s="114"/>
      <c r="N7" s="114"/>
      <c r="O7" s="115"/>
      <c r="P7" s="115"/>
      <c r="Q7" s="116"/>
      <c r="R7" s="106">
        <v>0.56000000000000005</v>
      </c>
      <c r="S7" s="107">
        <f t="shared" si="2"/>
        <v>0</v>
      </c>
      <c r="T7" s="108">
        <f t="shared" si="3"/>
        <v>0</v>
      </c>
    </row>
    <row r="8" spans="1:20" s="9" customFormat="1" ht="18" customHeight="1" thickBot="1" x14ac:dyDescent="0.35">
      <c r="A8" s="109"/>
      <c r="B8" s="110"/>
      <c r="C8" s="98">
        <f t="shared" si="0"/>
        <v>0</v>
      </c>
      <c r="D8" s="111"/>
      <c r="E8" s="112"/>
      <c r="F8" s="113"/>
      <c r="G8" s="113"/>
      <c r="H8" s="114"/>
      <c r="I8" s="114"/>
      <c r="J8" s="114"/>
      <c r="K8" s="114"/>
      <c r="L8" s="103" t="str">
        <f t="shared" si="1"/>
        <v/>
      </c>
      <c r="M8" s="114"/>
      <c r="N8" s="114"/>
      <c r="O8" s="115"/>
      <c r="P8" s="115"/>
      <c r="Q8" s="116"/>
      <c r="R8" s="106">
        <v>0.56000000000000005</v>
      </c>
      <c r="S8" s="107">
        <f t="shared" si="2"/>
        <v>0</v>
      </c>
      <c r="T8" s="108">
        <f t="shared" si="3"/>
        <v>0</v>
      </c>
    </row>
    <row r="9" spans="1:20" s="9" customFormat="1" ht="18" customHeight="1" thickBot="1" x14ac:dyDescent="0.35">
      <c r="A9" s="109"/>
      <c r="B9" s="110"/>
      <c r="C9" s="98">
        <f t="shared" si="0"/>
        <v>0</v>
      </c>
      <c r="D9" s="111"/>
      <c r="E9" s="112"/>
      <c r="F9" s="113"/>
      <c r="G9" s="113"/>
      <c r="H9" s="114"/>
      <c r="I9" s="102"/>
      <c r="J9" s="114"/>
      <c r="K9" s="114"/>
      <c r="L9" s="103" t="str">
        <f t="shared" si="1"/>
        <v/>
      </c>
      <c r="M9" s="114"/>
      <c r="N9" s="114"/>
      <c r="O9" s="115"/>
      <c r="P9" s="115"/>
      <c r="Q9" s="116"/>
      <c r="R9" s="106">
        <v>0.56000000000000005</v>
      </c>
      <c r="S9" s="107">
        <f t="shared" si="2"/>
        <v>0</v>
      </c>
      <c r="T9" s="108">
        <f t="shared" si="3"/>
        <v>0</v>
      </c>
    </row>
    <row r="10" spans="1:20" s="9" customFormat="1" ht="18" customHeight="1" thickBot="1" x14ac:dyDescent="0.35">
      <c r="A10" s="109"/>
      <c r="B10" s="110"/>
      <c r="C10" s="98">
        <f t="shared" si="0"/>
        <v>0</v>
      </c>
      <c r="D10" s="111"/>
      <c r="E10" s="112"/>
      <c r="F10" s="113"/>
      <c r="G10" s="113"/>
      <c r="H10" s="114"/>
      <c r="I10" s="114"/>
      <c r="J10" s="114"/>
      <c r="K10" s="114"/>
      <c r="L10" s="103" t="str">
        <f t="shared" si="1"/>
        <v/>
      </c>
      <c r="M10" s="114"/>
      <c r="N10" s="114"/>
      <c r="O10" s="115"/>
      <c r="P10" s="115"/>
      <c r="Q10" s="116"/>
      <c r="R10" s="106">
        <v>0.56000000000000005</v>
      </c>
      <c r="S10" s="107">
        <f t="shared" si="2"/>
        <v>0</v>
      </c>
      <c r="T10" s="108">
        <f t="shared" si="3"/>
        <v>0</v>
      </c>
    </row>
    <row r="11" spans="1:20" s="9" customFormat="1" ht="18" customHeight="1" thickBot="1" x14ac:dyDescent="0.35">
      <c r="A11" s="109"/>
      <c r="B11" s="110"/>
      <c r="C11" s="98">
        <f t="shared" si="0"/>
        <v>0</v>
      </c>
      <c r="D11" s="111"/>
      <c r="E11" s="112"/>
      <c r="F11" s="113"/>
      <c r="G11" s="113"/>
      <c r="H11" s="114"/>
      <c r="I11" s="114"/>
      <c r="J11" s="114"/>
      <c r="K11" s="114"/>
      <c r="L11" s="103" t="str">
        <f t="shared" si="1"/>
        <v/>
      </c>
      <c r="M11" s="114"/>
      <c r="N11" s="114"/>
      <c r="O11" s="115"/>
      <c r="P11" s="115"/>
      <c r="Q11" s="116"/>
      <c r="R11" s="106">
        <v>0.56000000000000005</v>
      </c>
      <c r="S11" s="107">
        <f t="shared" si="2"/>
        <v>0</v>
      </c>
      <c r="T11" s="108">
        <f t="shared" si="3"/>
        <v>0</v>
      </c>
    </row>
    <row r="12" spans="1:20" s="9" customFormat="1" ht="18" customHeight="1" thickBot="1" x14ac:dyDescent="0.35">
      <c r="A12" s="109"/>
      <c r="B12" s="110"/>
      <c r="C12" s="98">
        <f t="shared" si="0"/>
        <v>0</v>
      </c>
      <c r="D12" s="111"/>
      <c r="E12" s="112"/>
      <c r="F12" s="113"/>
      <c r="G12" s="113"/>
      <c r="H12" s="114"/>
      <c r="I12" s="114"/>
      <c r="J12" s="114"/>
      <c r="K12" s="114"/>
      <c r="L12" s="103" t="str">
        <f t="shared" si="1"/>
        <v/>
      </c>
      <c r="M12" s="114"/>
      <c r="N12" s="114"/>
      <c r="O12" s="115"/>
      <c r="P12" s="115"/>
      <c r="Q12" s="116"/>
      <c r="R12" s="106">
        <v>0.56000000000000005</v>
      </c>
      <c r="S12" s="107">
        <f t="shared" si="2"/>
        <v>0</v>
      </c>
      <c r="T12" s="108">
        <f t="shared" si="3"/>
        <v>0</v>
      </c>
    </row>
    <row r="13" spans="1:20" s="9" customFormat="1" ht="18" customHeight="1" thickBot="1" x14ac:dyDescent="0.35">
      <c r="A13" s="109"/>
      <c r="B13" s="110"/>
      <c r="C13" s="98">
        <f t="shared" si="0"/>
        <v>0</v>
      </c>
      <c r="D13" s="111"/>
      <c r="E13" s="112"/>
      <c r="F13" s="113"/>
      <c r="G13" s="113"/>
      <c r="H13" s="114"/>
      <c r="I13" s="114"/>
      <c r="J13" s="114"/>
      <c r="K13" s="114"/>
      <c r="L13" s="103" t="str">
        <f t="shared" si="1"/>
        <v/>
      </c>
      <c r="M13" s="114"/>
      <c r="N13" s="114"/>
      <c r="O13" s="115"/>
      <c r="P13" s="115"/>
      <c r="Q13" s="116"/>
      <c r="R13" s="106">
        <v>0.56000000000000005</v>
      </c>
      <c r="S13" s="107">
        <f t="shared" si="2"/>
        <v>0</v>
      </c>
      <c r="T13" s="108">
        <f t="shared" si="3"/>
        <v>0</v>
      </c>
    </row>
    <row r="14" spans="1:20" s="9" customFormat="1" ht="18" customHeight="1" thickBot="1" x14ac:dyDescent="0.35">
      <c r="A14" s="109"/>
      <c r="B14" s="110"/>
      <c r="C14" s="98">
        <f t="shared" si="0"/>
        <v>0</v>
      </c>
      <c r="D14" s="111"/>
      <c r="E14" s="112"/>
      <c r="F14" s="113"/>
      <c r="G14" s="113"/>
      <c r="H14" s="114"/>
      <c r="I14" s="114"/>
      <c r="J14" s="114"/>
      <c r="K14" s="114"/>
      <c r="L14" s="103" t="str">
        <f t="shared" si="1"/>
        <v/>
      </c>
      <c r="M14" s="114"/>
      <c r="N14" s="114"/>
      <c r="O14" s="115"/>
      <c r="P14" s="115"/>
      <c r="Q14" s="116"/>
      <c r="R14" s="106">
        <v>0.56000000000000005</v>
      </c>
      <c r="S14" s="107">
        <f t="shared" si="2"/>
        <v>0</v>
      </c>
      <c r="T14" s="108">
        <f t="shared" si="3"/>
        <v>0</v>
      </c>
    </row>
    <row r="15" spans="1:20" s="9" customFormat="1" ht="18" customHeight="1" thickBot="1" x14ac:dyDescent="0.35">
      <c r="A15" s="109"/>
      <c r="B15" s="110"/>
      <c r="C15" s="98">
        <f t="shared" si="0"/>
        <v>0</v>
      </c>
      <c r="D15" s="111"/>
      <c r="E15" s="112"/>
      <c r="F15" s="113"/>
      <c r="G15" s="113"/>
      <c r="H15" s="114"/>
      <c r="I15" s="114"/>
      <c r="J15" s="114"/>
      <c r="K15" s="114"/>
      <c r="L15" s="103" t="str">
        <f t="shared" si="1"/>
        <v/>
      </c>
      <c r="M15" s="114"/>
      <c r="N15" s="114"/>
      <c r="O15" s="115"/>
      <c r="P15" s="115"/>
      <c r="Q15" s="116"/>
      <c r="R15" s="106">
        <v>0.56000000000000005</v>
      </c>
      <c r="S15" s="107">
        <f t="shared" si="2"/>
        <v>0</v>
      </c>
      <c r="T15" s="108">
        <f t="shared" si="3"/>
        <v>0</v>
      </c>
    </row>
    <row r="16" spans="1:20" s="9" customFormat="1" ht="18" customHeight="1" thickBot="1" x14ac:dyDescent="0.35">
      <c r="A16" s="109"/>
      <c r="B16" s="110"/>
      <c r="C16" s="98">
        <f t="shared" si="0"/>
        <v>0</v>
      </c>
      <c r="D16" s="111"/>
      <c r="E16" s="112"/>
      <c r="F16" s="113"/>
      <c r="G16" s="113"/>
      <c r="H16" s="114"/>
      <c r="I16" s="114"/>
      <c r="J16" s="114"/>
      <c r="K16" s="114"/>
      <c r="L16" s="103" t="str">
        <f t="shared" si="1"/>
        <v/>
      </c>
      <c r="M16" s="114"/>
      <c r="N16" s="114"/>
      <c r="O16" s="115"/>
      <c r="P16" s="115"/>
      <c r="Q16" s="116"/>
      <c r="R16" s="106">
        <v>0.56000000000000005</v>
      </c>
      <c r="S16" s="107">
        <f t="shared" si="2"/>
        <v>0</v>
      </c>
      <c r="T16" s="108">
        <f t="shared" si="3"/>
        <v>0</v>
      </c>
    </row>
    <row r="17" spans="1:20" s="9" customFormat="1" ht="18" customHeight="1" thickBot="1" x14ac:dyDescent="0.35">
      <c r="A17" s="109"/>
      <c r="B17" s="110"/>
      <c r="C17" s="98">
        <f t="shared" si="0"/>
        <v>0</v>
      </c>
      <c r="D17" s="111"/>
      <c r="E17" s="112"/>
      <c r="F17" s="113"/>
      <c r="G17" s="113"/>
      <c r="H17" s="114"/>
      <c r="I17" s="114"/>
      <c r="J17" s="114"/>
      <c r="K17" s="114"/>
      <c r="L17" s="103" t="str">
        <f t="shared" si="1"/>
        <v/>
      </c>
      <c r="M17" s="114"/>
      <c r="N17" s="114"/>
      <c r="O17" s="115"/>
      <c r="P17" s="115"/>
      <c r="Q17" s="116"/>
      <c r="R17" s="106">
        <v>0.56000000000000005</v>
      </c>
      <c r="S17" s="107">
        <f t="shared" si="2"/>
        <v>0</v>
      </c>
      <c r="T17" s="108">
        <f t="shared" si="3"/>
        <v>0</v>
      </c>
    </row>
    <row r="18" spans="1:20" s="9" customFormat="1" ht="18" customHeight="1" thickBot="1" x14ac:dyDescent="0.35">
      <c r="A18" s="109"/>
      <c r="B18" s="110"/>
      <c r="C18" s="98">
        <f t="shared" si="0"/>
        <v>0</v>
      </c>
      <c r="D18" s="111"/>
      <c r="E18" s="112"/>
      <c r="F18" s="113"/>
      <c r="G18" s="113"/>
      <c r="H18" s="114"/>
      <c r="I18" s="114"/>
      <c r="J18" s="114"/>
      <c r="K18" s="114"/>
      <c r="L18" s="103" t="str">
        <f t="shared" si="1"/>
        <v/>
      </c>
      <c r="M18" s="114"/>
      <c r="N18" s="114"/>
      <c r="O18" s="115"/>
      <c r="P18" s="115"/>
      <c r="Q18" s="116"/>
      <c r="R18" s="106">
        <v>0.56000000000000005</v>
      </c>
      <c r="S18" s="107">
        <f t="shared" si="2"/>
        <v>0</v>
      </c>
      <c r="T18" s="108">
        <f t="shared" si="3"/>
        <v>0</v>
      </c>
    </row>
    <row r="19" spans="1:20" s="9" customFormat="1" ht="18" customHeight="1" thickBot="1" x14ac:dyDescent="0.35">
      <c r="A19" s="109"/>
      <c r="B19" s="110"/>
      <c r="C19" s="98">
        <f t="shared" si="0"/>
        <v>0</v>
      </c>
      <c r="D19" s="111"/>
      <c r="E19" s="112"/>
      <c r="F19" s="113"/>
      <c r="G19" s="113"/>
      <c r="H19" s="114"/>
      <c r="I19" s="114"/>
      <c r="J19" s="114"/>
      <c r="K19" s="114"/>
      <c r="L19" s="103" t="str">
        <f t="shared" si="1"/>
        <v/>
      </c>
      <c r="M19" s="114"/>
      <c r="N19" s="114"/>
      <c r="O19" s="115"/>
      <c r="P19" s="115"/>
      <c r="Q19" s="116"/>
      <c r="R19" s="106">
        <v>0.56000000000000005</v>
      </c>
      <c r="S19" s="107">
        <f t="shared" si="2"/>
        <v>0</v>
      </c>
      <c r="T19" s="108">
        <f t="shared" si="3"/>
        <v>0</v>
      </c>
    </row>
    <row r="20" spans="1:20" s="9" customFormat="1" ht="18" customHeight="1" thickBot="1" x14ac:dyDescent="0.35">
      <c r="A20" s="109"/>
      <c r="B20" s="110"/>
      <c r="C20" s="98">
        <f t="shared" si="0"/>
        <v>0</v>
      </c>
      <c r="D20" s="111"/>
      <c r="E20" s="112"/>
      <c r="F20" s="113"/>
      <c r="G20" s="113"/>
      <c r="H20" s="114"/>
      <c r="I20" s="114"/>
      <c r="J20" s="114"/>
      <c r="K20" s="114"/>
      <c r="L20" s="103" t="str">
        <f t="shared" si="1"/>
        <v/>
      </c>
      <c r="M20" s="114"/>
      <c r="N20" s="114"/>
      <c r="O20" s="115"/>
      <c r="P20" s="115"/>
      <c r="Q20" s="116"/>
      <c r="R20" s="106">
        <v>0.56000000000000005</v>
      </c>
      <c r="S20" s="107">
        <f t="shared" si="2"/>
        <v>0</v>
      </c>
      <c r="T20" s="108">
        <f t="shared" si="3"/>
        <v>0</v>
      </c>
    </row>
    <row r="21" spans="1:20" s="9" customFormat="1" ht="18" customHeight="1" thickBot="1" x14ac:dyDescent="0.35">
      <c r="A21" s="109"/>
      <c r="B21" s="110"/>
      <c r="C21" s="98">
        <f t="shared" si="0"/>
        <v>0</v>
      </c>
      <c r="D21" s="111"/>
      <c r="E21" s="112"/>
      <c r="F21" s="113"/>
      <c r="G21" s="113"/>
      <c r="H21" s="114"/>
      <c r="I21" s="114"/>
      <c r="J21" s="114"/>
      <c r="K21" s="114"/>
      <c r="L21" s="103" t="str">
        <f t="shared" si="1"/>
        <v/>
      </c>
      <c r="M21" s="114"/>
      <c r="N21" s="114"/>
      <c r="O21" s="115"/>
      <c r="P21" s="115"/>
      <c r="Q21" s="116"/>
      <c r="R21" s="106">
        <v>0.56000000000000005</v>
      </c>
      <c r="S21" s="107">
        <f t="shared" si="2"/>
        <v>0</v>
      </c>
      <c r="T21" s="108">
        <f t="shared" si="3"/>
        <v>0</v>
      </c>
    </row>
    <row r="22" spans="1:20" s="9" customFormat="1" ht="18" customHeight="1" thickBot="1" x14ac:dyDescent="0.35">
      <c r="A22" s="109"/>
      <c r="B22" s="110"/>
      <c r="C22" s="98">
        <f t="shared" si="0"/>
        <v>0</v>
      </c>
      <c r="D22" s="111"/>
      <c r="E22" s="112"/>
      <c r="F22" s="113"/>
      <c r="G22" s="113"/>
      <c r="H22" s="114"/>
      <c r="I22" s="114"/>
      <c r="J22" s="114"/>
      <c r="K22" s="114"/>
      <c r="L22" s="103" t="str">
        <f t="shared" si="1"/>
        <v/>
      </c>
      <c r="M22" s="114"/>
      <c r="N22" s="114"/>
      <c r="O22" s="115"/>
      <c r="P22" s="115"/>
      <c r="Q22" s="116"/>
      <c r="R22" s="106">
        <v>0.56000000000000005</v>
      </c>
      <c r="S22" s="107">
        <f t="shared" si="2"/>
        <v>0</v>
      </c>
      <c r="T22" s="108">
        <f t="shared" si="3"/>
        <v>0</v>
      </c>
    </row>
    <row r="23" spans="1:20" s="9" customFormat="1" ht="18" customHeight="1" thickBot="1" x14ac:dyDescent="0.35">
      <c r="A23" s="109"/>
      <c r="B23" s="110"/>
      <c r="C23" s="98">
        <f t="shared" si="0"/>
        <v>0</v>
      </c>
      <c r="D23" s="111"/>
      <c r="E23" s="112"/>
      <c r="F23" s="113"/>
      <c r="G23" s="113"/>
      <c r="H23" s="114"/>
      <c r="I23" s="114"/>
      <c r="J23" s="114"/>
      <c r="K23" s="114"/>
      <c r="L23" s="103" t="str">
        <f t="shared" si="1"/>
        <v/>
      </c>
      <c r="M23" s="114"/>
      <c r="N23" s="114"/>
      <c r="O23" s="115"/>
      <c r="P23" s="115"/>
      <c r="Q23" s="116"/>
      <c r="R23" s="106">
        <v>0.56000000000000005</v>
      </c>
      <c r="S23" s="107">
        <f t="shared" si="2"/>
        <v>0</v>
      </c>
      <c r="T23" s="108">
        <f t="shared" si="3"/>
        <v>0</v>
      </c>
    </row>
    <row r="24" spans="1:20" s="9" customFormat="1" ht="18" customHeight="1" thickBot="1" x14ac:dyDescent="0.35">
      <c r="A24" s="109"/>
      <c r="B24" s="110"/>
      <c r="C24" s="98">
        <f t="shared" si="0"/>
        <v>0</v>
      </c>
      <c r="D24" s="111"/>
      <c r="E24" s="112"/>
      <c r="F24" s="113"/>
      <c r="G24" s="113"/>
      <c r="H24" s="114"/>
      <c r="I24" s="114"/>
      <c r="J24" s="114"/>
      <c r="K24" s="114"/>
      <c r="L24" s="103" t="str">
        <f t="shared" si="1"/>
        <v/>
      </c>
      <c r="M24" s="114"/>
      <c r="N24" s="114"/>
      <c r="O24" s="115"/>
      <c r="P24" s="115"/>
      <c r="Q24" s="116"/>
      <c r="R24" s="106">
        <v>0.56000000000000005</v>
      </c>
      <c r="S24" s="107">
        <f t="shared" si="2"/>
        <v>0</v>
      </c>
      <c r="T24" s="108">
        <f t="shared" si="3"/>
        <v>0</v>
      </c>
    </row>
    <row r="25" spans="1:20" s="9" customFormat="1" ht="18" customHeight="1" thickBot="1" x14ac:dyDescent="0.35">
      <c r="A25" s="109"/>
      <c r="B25" s="110"/>
      <c r="C25" s="98">
        <f t="shared" si="0"/>
        <v>0</v>
      </c>
      <c r="D25" s="111"/>
      <c r="E25" s="112"/>
      <c r="F25" s="113"/>
      <c r="G25" s="113"/>
      <c r="H25" s="114"/>
      <c r="I25" s="114"/>
      <c r="J25" s="114"/>
      <c r="K25" s="114"/>
      <c r="L25" s="103" t="str">
        <f t="shared" si="1"/>
        <v/>
      </c>
      <c r="M25" s="114"/>
      <c r="N25" s="114"/>
      <c r="O25" s="115"/>
      <c r="P25" s="115"/>
      <c r="Q25" s="116"/>
      <c r="R25" s="106">
        <v>0.56000000000000005</v>
      </c>
      <c r="S25" s="107">
        <f t="shared" si="2"/>
        <v>0</v>
      </c>
      <c r="T25" s="108">
        <f t="shared" si="3"/>
        <v>0</v>
      </c>
    </row>
    <row r="26" spans="1:20" s="9" customFormat="1" ht="18" customHeight="1" thickBot="1" x14ac:dyDescent="0.35">
      <c r="A26" s="109"/>
      <c r="B26" s="110"/>
      <c r="C26" s="98">
        <f t="shared" si="0"/>
        <v>0</v>
      </c>
      <c r="D26" s="111"/>
      <c r="E26" s="112"/>
      <c r="F26" s="113"/>
      <c r="G26" s="113"/>
      <c r="H26" s="114"/>
      <c r="I26" s="114"/>
      <c r="J26" s="114"/>
      <c r="K26" s="114"/>
      <c r="L26" s="103" t="str">
        <f t="shared" si="1"/>
        <v/>
      </c>
      <c r="M26" s="114"/>
      <c r="N26" s="114"/>
      <c r="O26" s="115"/>
      <c r="P26" s="115"/>
      <c r="Q26" s="116"/>
      <c r="R26" s="106">
        <v>0.56000000000000005</v>
      </c>
      <c r="S26" s="107">
        <f t="shared" si="2"/>
        <v>0</v>
      </c>
      <c r="T26" s="108">
        <f t="shared" si="3"/>
        <v>0</v>
      </c>
    </row>
    <row r="27" spans="1:20" s="9" customFormat="1" ht="18" customHeight="1" thickBot="1" x14ac:dyDescent="0.35">
      <c r="A27" s="109"/>
      <c r="B27" s="110"/>
      <c r="C27" s="98">
        <f t="shared" si="0"/>
        <v>0</v>
      </c>
      <c r="D27" s="111"/>
      <c r="E27" s="112"/>
      <c r="F27" s="113"/>
      <c r="G27" s="113"/>
      <c r="H27" s="114"/>
      <c r="I27" s="114"/>
      <c r="J27" s="114"/>
      <c r="K27" s="114"/>
      <c r="L27" s="103" t="str">
        <f t="shared" si="1"/>
        <v/>
      </c>
      <c r="M27" s="114"/>
      <c r="N27" s="114"/>
      <c r="O27" s="115"/>
      <c r="P27" s="115"/>
      <c r="Q27" s="116"/>
      <c r="R27" s="106">
        <v>0.56000000000000005</v>
      </c>
      <c r="S27" s="107">
        <f t="shared" si="2"/>
        <v>0</v>
      </c>
      <c r="T27" s="108">
        <f t="shared" si="3"/>
        <v>0</v>
      </c>
    </row>
    <row r="28" spans="1:20" s="9" customFormat="1" ht="18" customHeight="1" thickBot="1" x14ac:dyDescent="0.35">
      <c r="A28" s="109"/>
      <c r="B28" s="110"/>
      <c r="C28" s="98">
        <f t="shared" si="0"/>
        <v>0</v>
      </c>
      <c r="D28" s="111"/>
      <c r="E28" s="112"/>
      <c r="F28" s="113"/>
      <c r="G28" s="113"/>
      <c r="H28" s="114"/>
      <c r="I28" s="114"/>
      <c r="J28" s="114"/>
      <c r="K28" s="114"/>
      <c r="L28" s="103" t="str">
        <f t="shared" si="1"/>
        <v/>
      </c>
      <c r="M28" s="114"/>
      <c r="N28" s="114"/>
      <c r="O28" s="115"/>
      <c r="P28" s="115"/>
      <c r="Q28" s="116"/>
      <c r="R28" s="106">
        <v>0.56000000000000005</v>
      </c>
      <c r="S28" s="107">
        <f t="shared" si="2"/>
        <v>0</v>
      </c>
      <c r="T28" s="108">
        <f t="shared" si="3"/>
        <v>0</v>
      </c>
    </row>
    <row r="29" spans="1:20" s="9" customFormat="1" ht="18" customHeight="1" thickBot="1" x14ac:dyDescent="0.35">
      <c r="A29" s="109"/>
      <c r="B29" s="110"/>
      <c r="C29" s="98">
        <f t="shared" si="0"/>
        <v>0</v>
      </c>
      <c r="D29" s="111"/>
      <c r="E29" s="112"/>
      <c r="F29" s="113"/>
      <c r="G29" s="113"/>
      <c r="H29" s="114"/>
      <c r="I29" s="114"/>
      <c r="J29" s="114"/>
      <c r="K29" s="114"/>
      <c r="L29" s="103" t="str">
        <f t="shared" si="1"/>
        <v/>
      </c>
      <c r="M29" s="114"/>
      <c r="N29" s="114"/>
      <c r="O29" s="115"/>
      <c r="P29" s="115"/>
      <c r="Q29" s="116"/>
      <c r="R29" s="106">
        <v>0.56000000000000005</v>
      </c>
      <c r="S29" s="107">
        <f t="shared" si="2"/>
        <v>0</v>
      </c>
      <c r="T29" s="108">
        <f t="shared" si="3"/>
        <v>0</v>
      </c>
    </row>
    <row r="30" spans="1:20" s="9" customFormat="1" ht="18" customHeight="1" thickBot="1" x14ac:dyDescent="0.35">
      <c r="A30" s="109"/>
      <c r="B30" s="110"/>
      <c r="C30" s="98">
        <f t="shared" si="0"/>
        <v>0</v>
      </c>
      <c r="D30" s="111"/>
      <c r="E30" s="112"/>
      <c r="F30" s="113"/>
      <c r="G30" s="113"/>
      <c r="H30" s="114"/>
      <c r="I30" s="114"/>
      <c r="J30" s="114"/>
      <c r="K30" s="114"/>
      <c r="L30" s="103" t="str">
        <f t="shared" si="1"/>
        <v/>
      </c>
      <c r="M30" s="114"/>
      <c r="N30" s="114"/>
      <c r="O30" s="115"/>
      <c r="P30" s="115"/>
      <c r="Q30" s="116"/>
      <c r="R30" s="106">
        <v>0.56000000000000005</v>
      </c>
      <c r="S30" s="107">
        <f t="shared" si="2"/>
        <v>0</v>
      </c>
      <c r="T30" s="108">
        <f t="shared" si="3"/>
        <v>0</v>
      </c>
    </row>
    <row r="31" spans="1:20" s="9" customFormat="1" ht="18" customHeight="1" thickBot="1" x14ac:dyDescent="0.35">
      <c r="A31" s="109"/>
      <c r="B31" s="110"/>
      <c r="C31" s="98">
        <f t="shared" si="0"/>
        <v>0</v>
      </c>
      <c r="D31" s="111"/>
      <c r="E31" s="112"/>
      <c r="F31" s="113"/>
      <c r="G31" s="113"/>
      <c r="H31" s="114"/>
      <c r="I31" s="114"/>
      <c r="J31" s="114"/>
      <c r="K31" s="114"/>
      <c r="L31" s="103" t="str">
        <f t="shared" si="1"/>
        <v/>
      </c>
      <c r="M31" s="114"/>
      <c r="N31" s="114"/>
      <c r="O31" s="115"/>
      <c r="P31" s="115"/>
      <c r="Q31" s="116"/>
      <c r="R31" s="106">
        <v>0.56000000000000005</v>
      </c>
      <c r="S31" s="107">
        <f t="shared" si="2"/>
        <v>0</v>
      </c>
      <c r="T31" s="108">
        <f t="shared" si="3"/>
        <v>0</v>
      </c>
    </row>
    <row r="32" spans="1:20" s="9" customFormat="1" ht="18" customHeight="1" thickBot="1" x14ac:dyDescent="0.35">
      <c r="A32" s="117"/>
      <c r="B32" s="118"/>
      <c r="C32" s="119">
        <f t="shared" si="0"/>
        <v>0</v>
      </c>
      <c r="D32" s="120"/>
      <c r="E32" s="121"/>
      <c r="F32" s="122"/>
      <c r="G32" s="122"/>
      <c r="H32" s="123"/>
      <c r="I32" s="123"/>
      <c r="J32" s="123"/>
      <c r="K32" s="123"/>
      <c r="L32" s="103" t="str">
        <f t="shared" si="1"/>
        <v/>
      </c>
      <c r="M32" s="123"/>
      <c r="N32" s="123"/>
      <c r="O32" s="124"/>
      <c r="P32" s="124"/>
      <c r="Q32" s="125"/>
      <c r="R32" s="106">
        <v>0.56000000000000005</v>
      </c>
      <c r="S32" s="107">
        <f t="shared" si="2"/>
        <v>0</v>
      </c>
      <c r="T32" s="108">
        <f t="shared" si="3"/>
        <v>0</v>
      </c>
    </row>
    <row r="33" spans="1:20" s="9" customFormat="1" ht="18" customHeight="1" thickBot="1" x14ac:dyDescent="0.35">
      <c r="A33" s="126" t="s">
        <v>13</v>
      </c>
      <c r="B33" s="127"/>
      <c r="C33" s="128">
        <f>SUM(C2:C32)</f>
        <v>0</v>
      </c>
      <c r="D33" s="128"/>
      <c r="E33" s="129"/>
      <c r="F33" s="130">
        <f t="shared" ref="F33:T33" si="4">SUM(F3:F32)</f>
        <v>0</v>
      </c>
      <c r="G33" s="130">
        <f t="shared" si="4"/>
        <v>0</v>
      </c>
      <c r="H33" s="131">
        <f t="shared" si="4"/>
        <v>0</v>
      </c>
      <c r="I33" s="131">
        <f t="shared" si="4"/>
        <v>0</v>
      </c>
      <c r="J33" s="131">
        <f t="shared" si="4"/>
        <v>0</v>
      </c>
      <c r="K33" s="131">
        <f t="shared" si="4"/>
        <v>0</v>
      </c>
      <c r="L33" s="131">
        <f t="shared" si="4"/>
        <v>0</v>
      </c>
      <c r="M33" s="131">
        <f t="shared" si="4"/>
        <v>0</v>
      </c>
      <c r="N33" s="131">
        <f t="shared" si="4"/>
        <v>0</v>
      </c>
      <c r="O33" s="132">
        <f t="shared" si="4"/>
        <v>0</v>
      </c>
      <c r="P33" s="132">
        <f t="shared" si="4"/>
        <v>0</v>
      </c>
      <c r="Q33" s="133">
        <f t="shared" si="4"/>
        <v>0</v>
      </c>
      <c r="R33" s="128"/>
      <c r="S33" s="132">
        <f t="shared" si="4"/>
        <v>0</v>
      </c>
      <c r="T33" s="134">
        <f t="shared" si="4"/>
        <v>0</v>
      </c>
    </row>
    <row r="34" spans="1:20" s="9" customFormat="1" ht="14" x14ac:dyDescent="0.3"/>
    <row r="35" spans="1:20" s="9" customFormat="1" ht="15" customHeight="1" x14ac:dyDescent="0.3">
      <c r="A35" s="145" t="s">
        <v>135</v>
      </c>
      <c r="B35" s="135"/>
      <c r="C35" s="135"/>
      <c r="D35" s="135"/>
      <c r="E35" s="135"/>
      <c r="F35" s="135"/>
      <c r="G35" s="135"/>
      <c r="H35" s="135"/>
      <c r="I35" s="135"/>
      <c r="J35" s="135"/>
      <c r="K35" s="135"/>
      <c r="L35" s="135"/>
      <c r="M35" s="135"/>
    </row>
    <row r="36" spans="1:20" s="9" customFormat="1" ht="14" x14ac:dyDescent="0.3">
      <c r="A36" s="135" t="s">
        <v>136</v>
      </c>
      <c r="B36" s="135"/>
      <c r="C36" s="135"/>
      <c r="D36" s="135"/>
      <c r="E36" s="135"/>
      <c r="F36" s="135"/>
      <c r="G36" s="135"/>
      <c r="H36" s="135"/>
      <c r="I36" s="135"/>
      <c r="J36" s="135"/>
      <c r="K36" s="135"/>
      <c r="L36" s="135"/>
    </row>
    <row r="37" spans="1:20" s="9" customFormat="1" ht="14" x14ac:dyDescent="0.3">
      <c r="A37" s="135"/>
      <c r="B37" s="135"/>
      <c r="C37" s="135"/>
      <c r="D37" s="135"/>
      <c r="E37" s="135"/>
      <c r="F37" s="135"/>
      <c r="G37" s="135"/>
      <c r="H37" s="135"/>
      <c r="I37" s="135"/>
      <c r="J37" s="135"/>
      <c r="K37" s="135"/>
      <c r="L37" s="135"/>
    </row>
    <row r="38" spans="1:20" s="9" customFormat="1" ht="14" x14ac:dyDescent="0.3">
      <c r="A38" s="145" t="s">
        <v>138</v>
      </c>
      <c r="B38" s="135"/>
      <c r="C38" s="135"/>
      <c r="D38" s="135"/>
      <c r="E38" s="135"/>
      <c r="F38" s="135"/>
      <c r="G38" s="135"/>
      <c r="H38" s="135"/>
      <c r="I38" s="135"/>
      <c r="J38" s="135"/>
      <c r="K38" s="135"/>
      <c r="L38" s="135"/>
    </row>
    <row r="39" spans="1:20" s="9" customFormat="1" ht="14" x14ac:dyDescent="0.3">
      <c r="A39" s="144" t="s">
        <v>132</v>
      </c>
      <c r="C39" s="143" t="s">
        <v>130</v>
      </c>
      <c r="F39" s="144" t="s">
        <v>133</v>
      </c>
    </row>
    <row r="40" spans="1:20" s="9" customFormat="1" ht="14" x14ac:dyDescent="0.3">
      <c r="A40" s="144" t="s">
        <v>137</v>
      </c>
      <c r="F40" s="143" t="s">
        <v>131</v>
      </c>
      <c r="J40" s="144" t="s">
        <v>134</v>
      </c>
    </row>
    <row r="41" spans="1:20" s="9" customFormat="1" ht="14" x14ac:dyDescent="0.3">
      <c r="A41" s="136" t="s">
        <v>139</v>
      </c>
    </row>
  </sheetData>
  <phoneticPr fontId="1" type="noConversion"/>
  <hyperlinks>
    <hyperlink ref="C39" r:id="rId1" xr:uid="{1802C188-D97C-443D-95DD-5512401E9488}"/>
    <hyperlink ref="F40" r:id="rId2" xr:uid="{A4C4C2D7-F199-47AF-8E0D-49138613CAEA}"/>
  </hyperlinks>
  <pageMargins left="0.25" right="0.25" top="0.75" bottom="0.75" header="0.3" footer="0.3"/>
  <pageSetup scale="67" fitToHeight="0" orientation="landscape" r:id="rId3"/>
  <headerFooter alignWithMargins="0">
    <oddHeader>&amp;C&amp;"Arial,Bold"&amp;12USOPC ATHLETE TRAVEL EXPENSE REPORT 2021
ATHLETE NAME:_____________________________________</oddHeader>
  </headerFooter>
  <ignoredErrors>
    <ignoredError sqref="T3"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G79"/>
  <sheetViews>
    <sheetView showGridLines="0" tabSelected="1" topLeftCell="A4" zoomScale="80" zoomScaleNormal="80" workbookViewId="0">
      <selection activeCell="J15" sqref="J15"/>
    </sheetView>
  </sheetViews>
  <sheetFormatPr defaultRowHeight="12.5" x14ac:dyDescent="0.25"/>
  <cols>
    <col min="1" max="1" width="9.1796875" style="15"/>
    <col min="2" max="2" width="12.1796875" style="16" customWidth="1"/>
    <col min="3" max="3" width="51.453125" style="16" customWidth="1"/>
    <col min="4" max="4" width="18.453125" style="17" customWidth="1"/>
    <col min="5" max="5" width="4.453125" customWidth="1"/>
    <col min="6" max="6" width="38.81640625" bestFit="1" customWidth="1"/>
    <col min="7" max="7" width="14.26953125" bestFit="1" customWidth="1"/>
  </cols>
  <sheetData>
    <row r="1" spans="1:7" s="12" customFormat="1" ht="18" x14ac:dyDescent="0.5">
      <c r="A1" s="13" t="s">
        <v>80</v>
      </c>
    </row>
    <row r="2" spans="1:7" s="12" customFormat="1" ht="15.5" x14ac:dyDescent="0.35">
      <c r="A2" s="42" t="s">
        <v>108</v>
      </c>
    </row>
    <row r="3" spans="1:7" s="12" customFormat="1" ht="15.5" x14ac:dyDescent="0.35">
      <c r="A3" s="95" t="s">
        <v>81</v>
      </c>
    </row>
    <row r="4" spans="1:7" x14ac:dyDescent="0.25">
      <c r="A4" s="10"/>
      <c r="B4"/>
      <c r="C4"/>
      <c r="D4" s="11"/>
    </row>
    <row r="5" spans="1:7" s="12" customFormat="1" ht="32.25" customHeight="1" x14ac:dyDescent="0.35">
      <c r="A5" s="51" t="s">
        <v>2</v>
      </c>
      <c r="B5" s="52" t="s">
        <v>109</v>
      </c>
      <c r="C5" s="51" t="s">
        <v>39</v>
      </c>
      <c r="D5" s="52" t="s">
        <v>110</v>
      </c>
      <c r="E5" s="14"/>
      <c r="F5" s="43" t="s">
        <v>82</v>
      </c>
      <c r="G5" s="44"/>
    </row>
    <row r="6" spans="1:7" ht="15.5" x14ac:dyDescent="0.35">
      <c r="A6" s="53"/>
      <c r="B6" s="32"/>
      <c r="C6" s="32"/>
      <c r="D6" s="54"/>
      <c r="F6" s="45" t="s">
        <v>41</v>
      </c>
      <c r="G6" s="46">
        <f t="shared" ref="G6:G15" si="0">SUMIF(B:B,$F6,D:D)</f>
        <v>0</v>
      </c>
    </row>
    <row r="7" spans="1:7" ht="15.5" x14ac:dyDescent="0.35">
      <c r="A7" s="53"/>
      <c r="B7" s="32"/>
      <c r="C7" s="32"/>
      <c r="D7" s="54"/>
      <c r="F7" s="45" t="s">
        <v>42</v>
      </c>
      <c r="G7" s="46">
        <f t="shared" si="0"/>
        <v>0</v>
      </c>
    </row>
    <row r="8" spans="1:7" ht="15.5" x14ac:dyDescent="0.35">
      <c r="A8" s="53"/>
      <c r="B8" s="32"/>
      <c r="C8" s="32"/>
      <c r="D8" s="54"/>
      <c r="F8" s="45" t="s">
        <v>43</v>
      </c>
      <c r="G8" s="46">
        <f t="shared" si="0"/>
        <v>0</v>
      </c>
    </row>
    <row r="9" spans="1:7" ht="15.5" x14ac:dyDescent="0.35">
      <c r="A9" s="53"/>
      <c r="B9" s="32"/>
      <c r="C9" s="32"/>
      <c r="D9" s="54"/>
      <c r="F9" s="45" t="s">
        <v>76</v>
      </c>
      <c r="G9" s="46">
        <f t="shared" si="0"/>
        <v>0</v>
      </c>
    </row>
    <row r="10" spans="1:7" ht="15.5" x14ac:dyDescent="0.35">
      <c r="A10" s="53"/>
      <c r="B10" s="32"/>
      <c r="C10" s="32"/>
      <c r="D10" s="54"/>
      <c r="F10" s="45" t="s">
        <v>44</v>
      </c>
      <c r="G10" s="46">
        <f t="shared" si="0"/>
        <v>0</v>
      </c>
    </row>
    <row r="11" spans="1:7" ht="15.5" x14ac:dyDescent="0.35">
      <c r="A11" s="53"/>
      <c r="B11" s="32"/>
      <c r="C11" s="32"/>
      <c r="D11" s="54"/>
      <c r="F11" s="45" t="s">
        <v>45</v>
      </c>
      <c r="G11" s="46">
        <f t="shared" si="0"/>
        <v>0</v>
      </c>
    </row>
    <row r="12" spans="1:7" ht="15.5" x14ac:dyDescent="0.35">
      <c r="A12" s="53"/>
      <c r="B12" s="32"/>
      <c r="C12" s="32"/>
      <c r="D12" s="54"/>
      <c r="F12" s="45" t="s">
        <v>73</v>
      </c>
      <c r="G12" s="46">
        <f t="shared" si="0"/>
        <v>0</v>
      </c>
    </row>
    <row r="13" spans="1:7" ht="15.5" x14ac:dyDescent="0.35">
      <c r="A13" s="53"/>
      <c r="B13" s="32"/>
      <c r="C13" s="32"/>
      <c r="D13" s="54"/>
      <c r="F13" s="45" t="s">
        <v>60</v>
      </c>
      <c r="G13" s="46">
        <f t="shared" si="0"/>
        <v>0</v>
      </c>
    </row>
    <row r="14" spans="1:7" ht="15.5" x14ac:dyDescent="0.35">
      <c r="A14" s="53"/>
      <c r="B14" s="32"/>
      <c r="C14" s="32"/>
      <c r="D14" s="54"/>
      <c r="F14" s="45" t="s">
        <v>53</v>
      </c>
      <c r="G14" s="46">
        <f t="shared" si="0"/>
        <v>0</v>
      </c>
    </row>
    <row r="15" spans="1:7" ht="16" thickBot="1" x14ac:dyDescent="0.4">
      <c r="A15" s="53"/>
      <c r="B15" s="32"/>
      <c r="C15" s="32"/>
      <c r="D15" s="54"/>
      <c r="F15" s="47" t="s">
        <v>12</v>
      </c>
      <c r="G15" s="48">
        <f t="shared" si="0"/>
        <v>0</v>
      </c>
    </row>
    <row r="16" spans="1:7" ht="15.5" x14ac:dyDescent="0.35">
      <c r="A16" s="53"/>
      <c r="B16" s="32"/>
      <c r="C16" s="32"/>
      <c r="D16" s="54"/>
      <c r="F16" s="49" t="s">
        <v>85</v>
      </c>
      <c r="G16" s="50">
        <f>SUM(D:D)</f>
        <v>0</v>
      </c>
    </row>
    <row r="17" spans="1:4" ht="15.5" x14ac:dyDescent="0.35">
      <c r="A17" s="53"/>
      <c r="B17" s="32"/>
      <c r="C17" s="32"/>
      <c r="D17" s="54"/>
    </row>
    <row r="18" spans="1:4" ht="15.5" x14ac:dyDescent="0.35">
      <c r="A18" s="53"/>
      <c r="B18" s="32"/>
      <c r="C18" s="32"/>
      <c r="D18" s="54"/>
    </row>
    <row r="19" spans="1:4" ht="15.5" x14ac:dyDescent="0.35">
      <c r="A19" s="53"/>
      <c r="B19" s="32"/>
      <c r="C19" s="32"/>
      <c r="D19" s="54"/>
    </row>
    <row r="20" spans="1:4" ht="15.5" x14ac:dyDescent="0.35">
      <c r="A20" s="53"/>
      <c r="B20" s="32"/>
      <c r="C20" s="32"/>
      <c r="D20" s="54"/>
    </row>
    <row r="21" spans="1:4" ht="15.5" x14ac:dyDescent="0.35">
      <c r="A21" s="53"/>
      <c r="B21" s="32"/>
      <c r="C21" s="32"/>
      <c r="D21" s="54"/>
    </row>
    <row r="22" spans="1:4" ht="15.5" x14ac:dyDescent="0.35">
      <c r="A22" s="53"/>
      <c r="B22" s="32"/>
      <c r="C22" s="32"/>
      <c r="D22" s="54"/>
    </row>
    <row r="23" spans="1:4" ht="15.5" x14ac:dyDescent="0.35">
      <c r="A23" s="53"/>
      <c r="B23" s="32"/>
      <c r="C23" s="32"/>
      <c r="D23" s="54"/>
    </row>
    <row r="24" spans="1:4" ht="15.5" x14ac:dyDescent="0.35">
      <c r="A24" s="53"/>
      <c r="B24" s="32"/>
      <c r="C24" s="32"/>
      <c r="D24" s="54"/>
    </row>
    <row r="25" spans="1:4" ht="15.5" x14ac:dyDescent="0.35">
      <c r="A25" s="53"/>
      <c r="B25" s="32"/>
      <c r="C25" s="32"/>
      <c r="D25" s="54"/>
    </row>
    <row r="26" spans="1:4" ht="15.5" x14ac:dyDescent="0.35">
      <c r="A26" s="53"/>
      <c r="B26" s="32"/>
      <c r="C26" s="32"/>
      <c r="D26" s="54"/>
    </row>
    <row r="27" spans="1:4" ht="15.5" x14ac:dyDescent="0.35">
      <c r="A27" s="53"/>
      <c r="B27" s="32"/>
      <c r="C27" s="32"/>
      <c r="D27" s="54"/>
    </row>
    <row r="28" spans="1:4" ht="15.5" x14ac:dyDescent="0.35">
      <c r="A28" s="53"/>
      <c r="B28" s="32"/>
      <c r="C28" s="32"/>
      <c r="D28" s="54"/>
    </row>
    <row r="29" spans="1:4" ht="15.5" x14ac:dyDescent="0.35">
      <c r="A29" s="53"/>
      <c r="B29" s="32"/>
      <c r="C29" s="32"/>
      <c r="D29" s="54"/>
    </row>
    <row r="30" spans="1:4" ht="15.5" x14ac:dyDescent="0.35">
      <c r="A30" s="53"/>
      <c r="B30" s="32"/>
      <c r="C30" s="32"/>
      <c r="D30" s="54"/>
    </row>
    <row r="31" spans="1:4" ht="15.5" x14ac:dyDescent="0.35">
      <c r="A31" s="53"/>
      <c r="B31" s="32"/>
      <c r="C31" s="32"/>
      <c r="D31" s="54"/>
    </row>
    <row r="32" spans="1:4" ht="15.5" x14ac:dyDescent="0.35">
      <c r="A32" s="53"/>
      <c r="B32" s="32"/>
      <c r="C32" s="32"/>
      <c r="D32" s="54"/>
    </row>
    <row r="33" spans="1:4" ht="15.5" x14ac:dyDescent="0.35">
      <c r="A33" s="53"/>
      <c r="B33" s="32"/>
      <c r="C33" s="32"/>
      <c r="D33" s="54"/>
    </row>
    <row r="34" spans="1:4" ht="15.5" x14ac:dyDescent="0.35">
      <c r="A34" s="53"/>
      <c r="B34" s="32"/>
      <c r="C34" s="32"/>
      <c r="D34" s="54"/>
    </row>
    <row r="35" spans="1:4" ht="15.5" x14ac:dyDescent="0.35">
      <c r="A35" s="53"/>
      <c r="B35" s="32"/>
      <c r="C35" s="32"/>
      <c r="D35" s="54"/>
    </row>
    <row r="36" spans="1:4" ht="15.5" x14ac:dyDescent="0.35">
      <c r="A36" s="53"/>
      <c r="B36" s="32"/>
      <c r="C36" s="32"/>
      <c r="D36" s="54"/>
    </row>
    <row r="37" spans="1:4" ht="15.5" x14ac:dyDescent="0.35">
      <c r="A37" s="53"/>
      <c r="B37" s="32"/>
      <c r="C37" s="32"/>
      <c r="D37" s="54"/>
    </row>
    <row r="38" spans="1:4" ht="15.5" x14ac:dyDescent="0.35">
      <c r="A38" s="53"/>
      <c r="B38" s="32"/>
      <c r="C38" s="32"/>
      <c r="D38" s="54"/>
    </row>
    <row r="39" spans="1:4" ht="15.5" x14ac:dyDescent="0.35">
      <c r="A39" s="53"/>
      <c r="B39" s="32"/>
      <c r="C39" s="32"/>
      <c r="D39" s="54"/>
    </row>
    <row r="40" spans="1:4" ht="15.5" x14ac:dyDescent="0.35">
      <c r="A40" s="53"/>
      <c r="B40" s="32"/>
      <c r="C40" s="32"/>
      <c r="D40" s="54"/>
    </row>
    <row r="41" spans="1:4" ht="15.5" x14ac:dyDescent="0.35">
      <c r="A41" s="53"/>
      <c r="B41" s="32"/>
      <c r="C41" s="32"/>
      <c r="D41" s="54"/>
    </row>
    <row r="42" spans="1:4" ht="15.5" x14ac:dyDescent="0.35">
      <c r="A42" s="53"/>
      <c r="B42" s="32"/>
      <c r="C42" s="32"/>
      <c r="D42" s="54"/>
    </row>
    <row r="43" spans="1:4" ht="15.5" x14ac:dyDescent="0.35">
      <c r="A43" s="53"/>
      <c r="B43" s="32"/>
      <c r="C43" s="32"/>
      <c r="D43" s="54"/>
    </row>
    <row r="44" spans="1:4" ht="15.5" x14ac:dyDescent="0.35">
      <c r="A44" s="53"/>
      <c r="B44" s="32"/>
      <c r="C44" s="32"/>
      <c r="D44" s="54"/>
    </row>
    <row r="45" spans="1:4" ht="15.5" x14ac:dyDescent="0.35">
      <c r="A45" s="53"/>
      <c r="B45" s="32"/>
      <c r="C45" s="32"/>
      <c r="D45" s="54"/>
    </row>
    <row r="46" spans="1:4" ht="15.5" x14ac:dyDescent="0.35">
      <c r="A46" s="53"/>
      <c r="B46" s="32"/>
      <c r="C46" s="32"/>
      <c r="D46" s="54"/>
    </row>
    <row r="47" spans="1:4" ht="15.5" x14ac:dyDescent="0.35">
      <c r="A47" s="53"/>
      <c r="B47" s="32"/>
      <c r="C47" s="32"/>
      <c r="D47" s="54"/>
    </row>
    <row r="48" spans="1:4" ht="15.5" x14ac:dyDescent="0.35">
      <c r="A48" s="53"/>
      <c r="B48" s="32"/>
      <c r="C48" s="32"/>
      <c r="D48" s="54"/>
    </row>
    <row r="49" spans="1:4" ht="15.5" x14ac:dyDescent="0.35">
      <c r="A49" s="53"/>
      <c r="B49" s="32"/>
      <c r="C49" s="32"/>
      <c r="D49" s="54"/>
    </row>
    <row r="50" spans="1:4" ht="15.5" x14ac:dyDescent="0.35">
      <c r="A50" s="53"/>
      <c r="B50" s="32"/>
      <c r="C50" s="32"/>
      <c r="D50" s="54"/>
    </row>
    <row r="51" spans="1:4" ht="15.5" x14ac:dyDescent="0.35">
      <c r="A51" s="53"/>
      <c r="B51" s="32"/>
      <c r="C51" s="32"/>
      <c r="D51" s="54"/>
    </row>
    <row r="52" spans="1:4" ht="15.5" x14ac:dyDescent="0.35">
      <c r="A52" s="53"/>
      <c r="B52" s="32"/>
      <c r="C52" s="32"/>
      <c r="D52" s="54"/>
    </row>
    <row r="53" spans="1:4" ht="15.5" x14ac:dyDescent="0.35">
      <c r="A53" s="53"/>
      <c r="B53" s="32"/>
      <c r="C53" s="32"/>
      <c r="D53" s="54"/>
    </row>
    <row r="54" spans="1:4" ht="15.5" x14ac:dyDescent="0.35">
      <c r="A54" s="53"/>
      <c r="B54" s="32"/>
      <c r="C54" s="32"/>
      <c r="D54" s="54"/>
    </row>
    <row r="55" spans="1:4" ht="15.5" x14ac:dyDescent="0.35">
      <c r="A55" s="53"/>
      <c r="B55" s="32"/>
      <c r="C55" s="32"/>
      <c r="D55" s="54"/>
    </row>
    <row r="56" spans="1:4" ht="15.5" x14ac:dyDescent="0.35">
      <c r="A56" s="53"/>
      <c r="B56" s="32"/>
      <c r="C56" s="32"/>
      <c r="D56" s="54"/>
    </row>
    <row r="57" spans="1:4" ht="15.5" x14ac:dyDescent="0.35">
      <c r="A57" s="53"/>
      <c r="B57" s="32"/>
      <c r="C57" s="32"/>
      <c r="D57" s="54"/>
    </row>
    <row r="58" spans="1:4" ht="15.5" x14ac:dyDescent="0.35">
      <c r="A58" s="53"/>
      <c r="B58" s="32"/>
      <c r="C58" s="32"/>
      <c r="D58" s="54"/>
    </row>
    <row r="59" spans="1:4" ht="15.5" x14ac:dyDescent="0.35">
      <c r="A59" s="53"/>
      <c r="B59" s="32"/>
      <c r="C59" s="32"/>
      <c r="D59" s="54"/>
    </row>
    <row r="60" spans="1:4" ht="15.5" x14ac:dyDescent="0.35">
      <c r="A60" s="53"/>
      <c r="B60" s="32"/>
      <c r="C60" s="32"/>
      <c r="D60" s="54"/>
    </row>
    <row r="61" spans="1:4" ht="15.5" x14ac:dyDescent="0.35">
      <c r="A61" s="53"/>
      <c r="B61" s="32"/>
      <c r="C61" s="32"/>
      <c r="D61" s="54"/>
    </row>
    <row r="62" spans="1:4" ht="15.5" x14ac:dyDescent="0.35">
      <c r="A62" s="53"/>
      <c r="B62" s="32"/>
      <c r="C62" s="32"/>
      <c r="D62" s="54"/>
    </row>
    <row r="63" spans="1:4" ht="15.5" x14ac:dyDescent="0.35">
      <c r="A63" s="53"/>
      <c r="B63" s="32"/>
      <c r="C63" s="32"/>
      <c r="D63" s="54"/>
    </row>
    <row r="64" spans="1:4" ht="15.5" x14ac:dyDescent="0.35">
      <c r="A64" s="53"/>
      <c r="B64" s="32"/>
      <c r="C64" s="32"/>
      <c r="D64" s="54"/>
    </row>
    <row r="65" spans="1:4" ht="15.5" x14ac:dyDescent="0.35">
      <c r="A65" s="53"/>
      <c r="B65" s="32"/>
      <c r="C65" s="32"/>
      <c r="D65" s="54"/>
    </row>
    <row r="66" spans="1:4" ht="15.5" x14ac:dyDescent="0.35">
      <c r="A66" s="53"/>
      <c r="B66" s="32"/>
      <c r="C66" s="32"/>
      <c r="D66" s="54"/>
    </row>
    <row r="67" spans="1:4" ht="15.5" x14ac:dyDescent="0.35">
      <c r="A67" s="53"/>
      <c r="B67" s="32"/>
      <c r="C67" s="32"/>
      <c r="D67" s="54"/>
    </row>
    <row r="68" spans="1:4" ht="15.5" x14ac:dyDescent="0.35">
      <c r="A68" s="53"/>
      <c r="B68" s="32"/>
      <c r="C68" s="32"/>
      <c r="D68" s="54"/>
    </row>
    <row r="69" spans="1:4" ht="15.5" x14ac:dyDescent="0.35">
      <c r="A69" s="53"/>
      <c r="B69" s="32"/>
      <c r="C69" s="32"/>
      <c r="D69" s="54"/>
    </row>
    <row r="70" spans="1:4" ht="15.5" x14ac:dyDescent="0.35">
      <c r="A70" s="53"/>
      <c r="B70" s="32"/>
      <c r="C70" s="32"/>
      <c r="D70" s="54"/>
    </row>
    <row r="71" spans="1:4" ht="15.5" x14ac:dyDescent="0.35">
      <c r="A71" s="53"/>
      <c r="B71" s="32"/>
      <c r="C71" s="32"/>
      <c r="D71" s="54"/>
    </row>
    <row r="72" spans="1:4" ht="15.5" x14ac:dyDescent="0.35">
      <c r="A72" s="53"/>
      <c r="B72" s="32"/>
      <c r="C72" s="32"/>
      <c r="D72" s="54"/>
    </row>
    <row r="73" spans="1:4" ht="15.5" x14ac:dyDescent="0.35">
      <c r="A73" s="53"/>
      <c r="B73" s="32"/>
      <c r="C73" s="32"/>
      <c r="D73" s="54"/>
    </row>
    <row r="74" spans="1:4" ht="15.5" x14ac:dyDescent="0.35">
      <c r="A74" s="53"/>
      <c r="B74" s="32"/>
      <c r="C74" s="32"/>
      <c r="D74" s="54"/>
    </row>
    <row r="75" spans="1:4" ht="15.5" x14ac:dyDescent="0.35">
      <c r="A75" s="53"/>
      <c r="B75" s="32"/>
      <c r="C75" s="32"/>
      <c r="D75" s="54"/>
    </row>
    <row r="76" spans="1:4" ht="15.5" x14ac:dyDescent="0.35">
      <c r="A76" s="53"/>
      <c r="B76" s="32"/>
      <c r="C76" s="32"/>
      <c r="D76" s="54"/>
    </row>
    <row r="77" spans="1:4" ht="15.5" x14ac:dyDescent="0.35">
      <c r="A77" s="53"/>
      <c r="B77" s="32"/>
      <c r="C77" s="32"/>
      <c r="D77" s="54"/>
    </row>
    <row r="78" spans="1:4" ht="15.5" x14ac:dyDescent="0.35">
      <c r="A78" s="53"/>
      <c r="B78" s="32"/>
      <c r="C78" s="32"/>
      <c r="D78" s="54"/>
    </row>
    <row r="79" spans="1:4" ht="15.5" x14ac:dyDescent="0.35">
      <c r="A79" s="53"/>
      <c r="B79" s="32"/>
      <c r="C79" s="32"/>
      <c r="D79" s="54"/>
    </row>
  </sheetData>
  <sheetProtection sheet="1" insertRows="0" insertHyperlinks="0" sort="0" autoFilter="0"/>
  <dataValidations count="1">
    <dataValidation type="list" allowBlank="1" showInputMessage="1" showErrorMessage="1" sqref="B6:B79" xr:uid="{00000000-0002-0000-0300-000000000000}">
      <formula1>$F$6:$F$15</formula1>
    </dataValidation>
  </dataValidations>
  <hyperlinks>
    <hyperlink ref="A3" location="'Example Expenses'!A1" display="Refer to 'Example Expenses' for descriptions" xr:uid="{00000000-0004-0000-0300-000000000000}"/>
  </hyperlinks>
  <pageMargins left="0.25" right="0.25" top="0.75" bottom="0.75" header="0.3" footer="0.3"/>
  <pageSetup scale="90"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pageSetUpPr fitToPage="1"/>
  </sheetPr>
  <dimension ref="A1:G79"/>
  <sheetViews>
    <sheetView showGridLines="0" topLeftCell="A34" zoomScaleNormal="100" workbookViewId="0">
      <selection activeCell="F22" sqref="F22"/>
    </sheetView>
  </sheetViews>
  <sheetFormatPr defaultRowHeight="12.5" x14ac:dyDescent="0.25"/>
  <cols>
    <col min="1" max="1" width="10.1796875" style="10" bestFit="1" customWidth="1"/>
    <col min="2" max="2" width="12.1796875" customWidth="1"/>
    <col min="3" max="3" width="51.453125" customWidth="1"/>
    <col min="4" max="4" width="18.54296875" style="11" customWidth="1"/>
    <col min="5" max="5" width="3" customWidth="1"/>
    <col min="6" max="6" width="30.1796875" bestFit="1" customWidth="1"/>
    <col min="7" max="7" width="15.7265625" customWidth="1"/>
  </cols>
  <sheetData>
    <row r="1" spans="1:7" s="12" customFormat="1" ht="18" x14ac:dyDescent="0.5">
      <c r="A1" s="13" t="s">
        <v>83</v>
      </c>
    </row>
    <row r="2" spans="1:7" s="12" customFormat="1" ht="15.5" x14ac:dyDescent="0.35">
      <c r="A2" s="42" t="s">
        <v>108</v>
      </c>
    </row>
    <row r="3" spans="1:7" s="12" customFormat="1" ht="15.5" x14ac:dyDescent="0.35">
      <c r="A3" s="95" t="s">
        <v>81</v>
      </c>
    </row>
    <row r="5" spans="1:7" s="12" customFormat="1" ht="33" customHeight="1" x14ac:dyDescent="0.35">
      <c r="A5" s="51" t="s">
        <v>2</v>
      </c>
      <c r="B5" s="52" t="s">
        <v>109</v>
      </c>
      <c r="C5" s="51" t="s">
        <v>39</v>
      </c>
      <c r="D5" s="52" t="s">
        <v>110</v>
      </c>
      <c r="E5" s="14"/>
      <c r="F5" s="43" t="s">
        <v>82</v>
      </c>
      <c r="G5" s="44"/>
    </row>
    <row r="6" spans="1:7" ht="15.5" x14ac:dyDescent="0.35">
      <c r="A6" s="53"/>
      <c r="B6" s="32"/>
      <c r="C6" s="32"/>
      <c r="D6" s="54"/>
      <c r="F6" s="45" t="s">
        <v>47</v>
      </c>
      <c r="G6" s="46">
        <f>SUMIF(B:B,$F6,D:D)</f>
        <v>0</v>
      </c>
    </row>
    <row r="7" spans="1:7" ht="15.5" x14ac:dyDescent="0.35">
      <c r="A7" s="53"/>
      <c r="B7" s="32"/>
      <c r="C7" s="32"/>
      <c r="D7" s="54"/>
      <c r="F7" s="45" t="s">
        <v>48</v>
      </c>
      <c r="G7" s="46">
        <f t="shared" ref="G7:G11" si="0">SUMIF(B:B,$F7,D:D)</f>
        <v>0</v>
      </c>
    </row>
    <row r="8" spans="1:7" ht="15.5" x14ac:dyDescent="0.35">
      <c r="A8" s="53"/>
      <c r="B8" s="32"/>
      <c r="C8" s="32"/>
      <c r="D8" s="54"/>
      <c r="F8" s="45" t="s">
        <v>49</v>
      </c>
      <c r="G8" s="46">
        <f t="shared" si="0"/>
        <v>0</v>
      </c>
    </row>
    <row r="9" spans="1:7" ht="15.5" x14ac:dyDescent="0.35">
      <c r="A9" s="53"/>
      <c r="B9" s="32"/>
      <c r="C9" s="32"/>
      <c r="D9" s="54"/>
      <c r="F9" s="45" t="s">
        <v>62</v>
      </c>
      <c r="G9" s="46">
        <f t="shared" si="0"/>
        <v>0</v>
      </c>
    </row>
    <row r="10" spans="1:7" ht="15.5" x14ac:dyDescent="0.35">
      <c r="A10" s="53"/>
      <c r="B10" s="32"/>
      <c r="C10" s="32"/>
      <c r="D10" s="54"/>
      <c r="F10" s="45" t="s">
        <v>50</v>
      </c>
      <c r="G10" s="46">
        <f t="shared" si="0"/>
        <v>0</v>
      </c>
    </row>
    <row r="11" spans="1:7" ht="15.5" x14ac:dyDescent="0.35">
      <c r="A11" s="53"/>
      <c r="B11" s="32"/>
      <c r="C11" s="32"/>
      <c r="D11" s="54"/>
      <c r="F11" s="45" t="s">
        <v>12</v>
      </c>
      <c r="G11" s="46">
        <f t="shared" si="0"/>
        <v>0</v>
      </c>
    </row>
    <row r="12" spans="1:7" ht="15.5" x14ac:dyDescent="0.35">
      <c r="A12" s="53"/>
      <c r="B12" s="32"/>
      <c r="C12" s="32"/>
      <c r="D12" s="54"/>
      <c r="F12" s="45"/>
      <c r="G12" s="46"/>
    </row>
    <row r="13" spans="1:7" ht="15.5" x14ac:dyDescent="0.35">
      <c r="A13" s="53"/>
      <c r="B13" s="32"/>
      <c r="C13" s="32"/>
      <c r="D13" s="54"/>
      <c r="F13" s="45"/>
      <c r="G13" s="46"/>
    </row>
    <row r="14" spans="1:7" ht="15.5" x14ac:dyDescent="0.35">
      <c r="A14" s="53"/>
      <c r="B14" s="32"/>
      <c r="C14" s="32"/>
      <c r="D14" s="54"/>
      <c r="F14" s="45"/>
      <c r="G14" s="46"/>
    </row>
    <row r="15" spans="1:7" ht="16" thickBot="1" x14ac:dyDescent="0.4">
      <c r="A15" s="53"/>
      <c r="B15" s="32"/>
      <c r="C15" s="32"/>
      <c r="D15" s="54"/>
      <c r="F15" s="47"/>
      <c r="G15" s="48"/>
    </row>
    <row r="16" spans="1:7" ht="15.5" x14ac:dyDescent="0.35">
      <c r="A16" s="53"/>
      <c r="B16" s="32"/>
      <c r="C16" s="32"/>
      <c r="D16" s="54"/>
      <c r="F16" s="49" t="s">
        <v>85</v>
      </c>
      <c r="G16" s="50">
        <f>SUM(D:D)</f>
        <v>0</v>
      </c>
    </row>
    <row r="17" spans="1:4" ht="15.5" x14ac:dyDescent="0.35">
      <c r="A17" s="53"/>
      <c r="B17" s="32"/>
      <c r="C17" s="32"/>
      <c r="D17" s="54"/>
    </row>
    <row r="18" spans="1:4" ht="15.5" x14ac:dyDescent="0.35">
      <c r="A18" s="53"/>
      <c r="B18" s="32"/>
      <c r="C18" s="32"/>
      <c r="D18" s="54"/>
    </row>
    <row r="19" spans="1:4" ht="15.5" x14ac:dyDescent="0.35">
      <c r="A19" s="53"/>
      <c r="B19" s="32"/>
      <c r="C19" s="32"/>
      <c r="D19" s="54"/>
    </row>
    <row r="20" spans="1:4" ht="15.5" x14ac:dyDescent="0.35">
      <c r="A20" s="53"/>
      <c r="B20" s="32"/>
      <c r="C20" s="32"/>
      <c r="D20" s="54"/>
    </row>
    <row r="21" spans="1:4" ht="15.5" x14ac:dyDescent="0.35">
      <c r="A21" s="53"/>
      <c r="B21" s="32"/>
      <c r="C21" s="32"/>
      <c r="D21" s="54"/>
    </row>
    <row r="22" spans="1:4" ht="15.5" x14ac:dyDescent="0.35">
      <c r="A22" s="53"/>
      <c r="B22" s="32"/>
      <c r="C22" s="32"/>
      <c r="D22" s="54"/>
    </row>
    <row r="23" spans="1:4" ht="15.5" x14ac:dyDescent="0.35">
      <c r="A23" s="53"/>
      <c r="B23" s="32"/>
      <c r="C23" s="32"/>
      <c r="D23" s="54"/>
    </row>
    <row r="24" spans="1:4" ht="15.5" x14ac:dyDescent="0.35">
      <c r="A24" s="53"/>
      <c r="B24" s="32"/>
      <c r="C24" s="32"/>
      <c r="D24" s="54"/>
    </row>
    <row r="25" spans="1:4" ht="15.5" x14ac:dyDescent="0.35">
      <c r="A25" s="53"/>
      <c r="B25" s="32"/>
      <c r="C25" s="32"/>
      <c r="D25" s="54"/>
    </row>
    <row r="26" spans="1:4" ht="15.5" x14ac:dyDescent="0.35">
      <c r="A26" s="53"/>
      <c r="B26" s="32"/>
      <c r="C26" s="32"/>
      <c r="D26" s="54"/>
    </row>
    <row r="27" spans="1:4" ht="15.5" x14ac:dyDescent="0.35">
      <c r="A27" s="53"/>
      <c r="B27" s="32"/>
      <c r="C27" s="32"/>
      <c r="D27" s="54"/>
    </row>
    <row r="28" spans="1:4" ht="15.5" x14ac:dyDescent="0.35">
      <c r="A28" s="53"/>
      <c r="B28" s="32"/>
      <c r="C28" s="32"/>
      <c r="D28" s="54"/>
    </row>
    <row r="29" spans="1:4" ht="15.5" x14ac:dyDescent="0.35">
      <c r="A29" s="53"/>
      <c r="B29" s="32"/>
      <c r="C29" s="32"/>
      <c r="D29" s="54"/>
    </row>
    <row r="30" spans="1:4" ht="15.5" x14ac:dyDescent="0.35">
      <c r="A30" s="53"/>
      <c r="B30" s="32"/>
      <c r="C30" s="32"/>
      <c r="D30" s="54"/>
    </row>
    <row r="31" spans="1:4" ht="15.5" x14ac:dyDescent="0.35">
      <c r="A31" s="53"/>
      <c r="B31" s="32"/>
      <c r="C31" s="32"/>
      <c r="D31" s="54"/>
    </row>
    <row r="32" spans="1:4" ht="15.5" x14ac:dyDescent="0.35">
      <c r="A32" s="53"/>
      <c r="B32" s="32"/>
      <c r="C32" s="32"/>
      <c r="D32" s="54"/>
    </row>
    <row r="33" spans="1:4" ht="15.5" x14ac:dyDescent="0.35">
      <c r="A33" s="53"/>
      <c r="B33" s="32"/>
      <c r="C33" s="32"/>
      <c r="D33" s="54"/>
    </row>
    <row r="34" spans="1:4" ht="15.5" x14ac:dyDescent="0.35">
      <c r="A34" s="53"/>
      <c r="B34" s="32"/>
      <c r="C34" s="32"/>
      <c r="D34" s="54"/>
    </row>
    <row r="35" spans="1:4" ht="15.5" x14ac:dyDescent="0.35">
      <c r="A35" s="53"/>
      <c r="B35" s="32"/>
      <c r="C35" s="32"/>
      <c r="D35" s="54"/>
    </row>
    <row r="36" spans="1:4" ht="15.5" x14ac:dyDescent="0.35">
      <c r="A36" s="53"/>
      <c r="B36" s="32"/>
      <c r="C36" s="32"/>
      <c r="D36" s="54"/>
    </row>
    <row r="37" spans="1:4" ht="15.5" x14ac:dyDescent="0.35">
      <c r="A37" s="53"/>
      <c r="B37" s="32"/>
      <c r="C37" s="32"/>
      <c r="D37" s="54"/>
    </row>
    <row r="38" spans="1:4" ht="15.5" x14ac:dyDescent="0.35">
      <c r="A38" s="53"/>
      <c r="B38" s="32"/>
      <c r="C38" s="32"/>
      <c r="D38" s="54"/>
    </row>
    <row r="39" spans="1:4" ht="15.5" x14ac:dyDescent="0.35">
      <c r="A39" s="53"/>
      <c r="B39" s="32"/>
      <c r="C39" s="32"/>
      <c r="D39" s="54"/>
    </row>
    <row r="40" spans="1:4" ht="15.5" x14ac:dyDescent="0.35">
      <c r="A40" s="53"/>
      <c r="B40" s="32"/>
      <c r="C40" s="32"/>
      <c r="D40" s="54"/>
    </row>
    <row r="41" spans="1:4" ht="15.5" x14ac:dyDescent="0.35">
      <c r="A41" s="53"/>
      <c r="B41" s="32"/>
      <c r="C41" s="32"/>
      <c r="D41" s="54"/>
    </row>
    <row r="42" spans="1:4" ht="15.5" x14ac:dyDescent="0.35">
      <c r="A42" s="53"/>
      <c r="B42" s="32"/>
      <c r="C42" s="32"/>
      <c r="D42" s="54"/>
    </row>
    <row r="43" spans="1:4" ht="15.5" x14ac:dyDescent="0.35">
      <c r="A43" s="53"/>
      <c r="B43" s="32"/>
      <c r="C43" s="32"/>
      <c r="D43" s="54"/>
    </row>
    <row r="44" spans="1:4" ht="15.5" x14ac:dyDescent="0.35">
      <c r="A44" s="53"/>
      <c r="B44" s="32"/>
      <c r="C44" s="32"/>
      <c r="D44" s="54"/>
    </row>
    <row r="45" spans="1:4" ht="15.5" x14ac:dyDescent="0.35">
      <c r="A45" s="53"/>
      <c r="B45" s="32"/>
      <c r="C45" s="32"/>
      <c r="D45" s="54"/>
    </row>
    <row r="46" spans="1:4" ht="15.5" x14ac:dyDescent="0.35">
      <c r="A46" s="53"/>
      <c r="B46" s="32"/>
      <c r="C46" s="32"/>
      <c r="D46" s="54"/>
    </row>
    <row r="47" spans="1:4" ht="15.5" x14ac:dyDescent="0.35">
      <c r="A47" s="53"/>
      <c r="B47" s="32"/>
      <c r="C47" s="32"/>
      <c r="D47" s="54"/>
    </row>
    <row r="48" spans="1:4" ht="15.5" x14ac:dyDescent="0.35">
      <c r="A48" s="53"/>
      <c r="B48" s="32"/>
      <c r="C48" s="32"/>
      <c r="D48" s="54"/>
    </row>
    <row r="49" spans="1:4" ht="15.5" x14ac:dyDescent="0.35">
      <c r="A49" s="53"/>
      <c r="B49" s="32"/>
      <c r="C49" s="32"/>
      <c r="D49" s="54"/>
    </row>
    <row r="50" spans="1:4" ht="15.5" x14ac:dyDescent="0.35">
      <c r="A50" s="53"/>
      <c r="B50" s="32"/>
      <c r="C50" s="32"/>
      <c r="D50" s="54"/>
    </row>
    <row r="51" spans="1:4" ht="15.5" x14ac:dyDescent="0.35">
      <c r="A51" s="53"/>
      <c r="B51" s="32"/>
      <c r="C51" s="32"/>
      <c r="D51" s="54"/>
    </row>
    <row r="52" spans="1:4" ht="15.5" x14ac:dyDescent="0.35">
      <c r="A52" s="53"/>
      <c r="B52" s="32"/>
      <c r="C52" s="32"/>
      <c r="D52" s="54"/>
    </row>
    <row r="53" spans="1:4" ht="15.5" x14ac:dyDescent="0.35">
      <c r="A53" s="53"/>
      <c r="B53" s="32"/>
      <c r="C53" s="32"/>
      <c r="D53" s="54"/>
    </row>
    <row r="54" spans="1:4" ht="15.5" x14ac:dyDescent="0.35">
      <c r="A54" s="53"/>
      <c r="B54" s="32"/>
      <c r="C54" s="32"/>
      <c r="D54" s="54"/>
    </row>
    <row r="55" spans="1:4" ht="15.5" x14ac:dyDescent="0.35">
      <c r="A55" s="53"/>
      <c r="B55" s="32"/>
      <c r="C55" s="32"/>
      <c r="D55" s="54"/>
    </row>
    <row r="56" spans="1:4" ht="15.5" x14ac:dyDescent="0.35">
      <c r="A56" s="53"/>
      <c r="B56" s="32"/>
      <c r="C56" s="32"/>
      <c r="D56" s="54"/>
    </row>
    <row r="57" spans="1:4" ht="15.5" x14ac:dyDescent="0.35">
      <c r="A57" s="53"/>
      <c r="B57" s="32"/>
      <c r="C57" s="32"/>
      <c r="D57" s="54"/>
    </row>
    <row r="58" spans="1:4" ht="15.5" x14ac:dyDescent="0.35">
      <c r="A58" s="53"/>
      <c r="B58" s="32"/>
      <c r="C58" s="32"/>
      <c r="D58" s="54"/>
    </row>
    <row r="59" spans="1:4" ht="15.5" x14ac:dyDescent="0.35">
      <c r="A59" s="53"/>
      <c r="B59" s="32"/>
      <c r="C59" s="32"/>
      <c r="D59" s="54"/>
    </row>
    <row r="60" spans="1:4" ht="15.5" x14ac:dyDescent="0.35">
      <c r="A60" s="53"/>
      <c r="B60" s="32"/>
      <c r="C60" s="32"/>
      <c r="D60" s="54"/>
    </row>
    <row r="61" spans="1:4" ht="15.5" x14ac:dyDescent="0.35">
      <c r="A61" s="53"/>
      <c r="B61" s="32"/>
      <c r="C61" s="32"/>
      <c r="D61" s="54"/>
    </row>
    <row r="62" spans="1:4" ht="15.5" x14ac:dyDescent="0.35">
      <c r="A62" s="53"/>
      <c r="B62" s="32"/>
      <c r="C62" s="32"/>
      <c r="D62" s="54"/>
    </row>
    <row r="63" spans="1:4" ht="15.5" x14ac:dyDescent="0.35">
      <c r="A63" s="53"/>
      <c r="B63" s="32"/>
      <c r="C63" s="32"/>
      <c r="D63" s="54"/>
    </row>
    <row r="64" spans="1:4" ht="15.5" x14ac:dyDescent="0.35">
      <c r="A64" s="53"/>
      <c r="B64" s="32"/>
      <c r="C64" s="32"/>
      <c r="D64" s="54"/>
    </row>
    <row r="65" spans="1:4" ht="15.5" x14ac:dyDescent="0.35">
      <c r="A65" s="53"/>
      <c r="B65" s="32"/>
      <c r="C65" s="32"/>
      <c r="D65" s="54"/>
    </row>
    <row r="66" spans="1:4" ht="15.5" x14ac:dyDescent="0.35">
      <c r="A66" s="53"/>
      <c r="B66" s="32"/>
      <c r="C66" s="32"/>
      <c r="D66" s="54"/>
    </row>
    <row r="67" spans="1:4" ht="15.5" x14ac:dyDescent="0.35">
      <c r="A67" s="53"/>
      <c r="B67" s="32"/>
      <c r="C67" s="32"/>
      <c r="D67" s="54"/>
    </row>
    <row r="68" spans="1:4" ht="15.5" x14ac:dyDescent="0.35">
      <c r="A68" s="53"/>
      <c r="B68" s="32"/>
      <c r="C68" s="32"/>
      <c r="D68" s="54"/>
    </row>
    <row r="69" spans="1:4" ht="15.5" x14ac:dyDescent="0.35">
      <c r="A69" s="53"/>
      <c r="B69" s="32"/>
      <c r="C69" s="32"/>
      <c r="D69" s="54"/>
    </row>
    <row r="70" spans="1:4" ht="15.5" x14ac:dyDescent="0.35">
      <c r="A70" s="53"/>
      <c r="B70" s="32"/>
      <c r="C70" s="32"/>
      <c r="D70" s="54"/>
    </row>
    <row r="71" spans="1:4" ht="15.5" x14ac:dyDescent="0.35">
      <c r="A71" s="53"/>
      <c r="B71" s="32"/>
      <c r="C71" s="32"/>
      <c r="D71" s="54"/>
    </row>
    <row r="72" spans="1:4" ht="15.5" x14ac:dyDescent="0.35">
      <c r="A72" s="53"/>
      <c r="B72" s="32"/>
      <c r="C72" s="32"/>
      <c r="D72" s="54"/>
    </row>
    <row r="73" spans="1:4" ht="15.5" x14ac:dyDescent="0.35">
      <c r="A73" s="53"/>
      <c r="B73" s="32"/>
      <c r="C73" s="32"/>
      <c r="D73" s="54"/>
    </row>
    <row r="74" spans="1:4" ht="15.5" x14ac:dyDescent="0.35">
      <c r="A74" s="53"/>
      <c r="B74" s="32"/>
      <c r="C74" s="32"/>
      <c r="D74" s="54"/>
    </row>
    <row r="75" spans="1:4" ht="15.5" x14ac:dyDescent="0.35">
      <c r="A75" s="53"/>
      <c r="B75" s="32"/>
      <c r="C75" s="32"/>
      <c r="D75" s="54"/>
    </row>
    <row r="76" spans="1:4" ht="15.5" x14ac:dyDescent="0.35">
      <c r="A76" s="53"/>
      <c r="B76" s="32"/>
      <c r="C76" s="32"/>
      <c r="D76" s="54"/>
    </row>
    <row r="77" spans="1:4" ht="15.5" x14ac:dyDescent="0.35">
      <c r="A77" s="53"/>
      <c r="B77" s="32"/>
      <c r="C77" s="32"/>
      <c r="D77" s="54"/>
    </row>
    <row r="78" spans="1:4" ht="15.5" x14ac:dyDescent="0.35">
      <c r="A78" s="53"/>
      <c r="B78" s="32"/>
      <c r="C78" s="32"/>
      <c r="D78" s="54"/>
    </row>
    <row r="79" spans="1:4" ht="15.5" x14ac:dyDescent="0.35">
      <c r="A79" s="53"/>
      <c r="B79" s="32"/>
      <c r="C79" s="32"/>
      <c r="D79" s="54"/>
    </row>
  </sheetData>
  <sheetProtection sheet="1" insertRows="0" insertHyperlinks="0" sort="0" autoFilter="0" pivotTables="0"/>
  <dataValidations count="1">
    <dataValidation type="list" allowBlank="1" showInputMessage="1" showErrorMessage="1" sqref="B6:B79" xr:uid="{00000000-0002-0000-0400-000000000000}">
      <formula1>$F$6:$F$11</formula1>
    </dataValidation>
  </dataValidations>
  <hyperlinks>
    <hyperlink ref="A3" location="'Example Expenses'!A1" display="Refer to 'Example Expenses' for descriptions" xr:uid="{00000000-0004-0000-0400-000000000000}"/>
  </hyperlinks>
  <pageMargins left="0.25" right="0.25" top="0.75" bottom="0.75" header="0.3" footer="0.3"/>
  <pageSetup scale="96"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G79"/>
  <sheetViews>
    <sheetView showGridLines="0" topLeftCell="A28" zoomScale="80" zoomScaleNormal="80" workbookViewId="0">
      <selection activeCell="A3" sqref="A3"/>
    </sheetView>
  </sheetViews>
  <sheetFormatPr defaultRowHeight="12.5" x14ac:dyDescent="0.25"/>
  <cols>
    <col min="1" max="1" width="9.1796875" style="10"/>
    <col min="2" max="2" width="10.81640625" customWidth="1"/>
    <col min="3" max="3" width="51.453125" customWidth="1"/>
    <col min="4" max="4" width="18.54296875" style="11" customWidth="1"/>
    <col min="5" max="5" width="5.26953125" customWidth="1"/>
    <col min="6" max="6" width="37.453125" bestFit="1" customWidth="1"/>
    <col min="7" max="7" width="13.26953125" customWidth="1"/>
  </cols>
  <sheetData>
    <row r="1" spans="1:7" s="12" customFormat="1" ht="18" x14ac:dyDescent="0.5">
      <c r="A1" s="13" t="s">
        <v>92</v>
      </c>
    </row>
    <row r="2" spans="1:7" s="12" customFormat="1" ht="15.5" x14ac:dyDescent="0.35">
      <c r="A2" s="42" t="s">
        <v>108</v>
      </c>
    </row>
    <row r="3" spans="1:7" s="12" customFormat="1" ht="15.5" x14ac:dyDescent="0.35">
      <c r="A3" s="95" t="s">
        <v>81</v>
      </c>
    </row>
    <row r="5" spans="1:7" s="12" customFormat="1" ht="33" customHeight="1" x14ac:dyDescent="0.35">
      <c r="A5" s="55" t="s">
        <v>2</v>
      </c>
      <c r="B5" s="56" t="s">
        <v>109</v>
      </c>
      <c r="C5" s="57" t="s">
        <v>39</v>
      </c>
      <c r="D5" s="58" t="s">
        <v>110</v>
      </c>
      <c r="E5" s="14"/>
      <c r="F5" s="43" t="s">
        <v>82</v>
      </c>
      <c r="G5" s="44"/>
    </row>
    <row r="6" spans="1:7" ht="15.5" x14ac:dyDescent="0.35">
      <c r="A6" s="53"/>
      <c r="B6" s="32"/>
      <c r="C6" s="32"/>
      <c r="D6" s="54"/>
      <c r="F6" s="45" t="s">
        <v>52</v>
      </c>
      <c r="G6" s="46">
        <f>SUMIF(B:B,$F6,D:D)</f>
        <v>0</v>
      </c>
    </row>
    <row r="7" spans="1:7" ht="15.5" x14ac:dyDescent="0.35">
      <c r="A7" s="53"/>
      <c r="B7" s="32"/>
      <c r="C7" s="32"/>
      <c r="D7" s="54"/>
      <c r="F7" s="45" t="s">
        <v>54</v>
      </c>
      <c r="G7" s="46">
        <f t="shared" ref="G7:G15" si="0">SUMIF(B:B,$F7,D:D)</f>
        <v>0</v>
      </c>
    </row>
    <row r="8" spans="1:7" ht="15.5" x14ac:dyDescent="0.35">
      <c r="A8" s="53"/>
      <c r="B8" s="32"/>
      <c r="C8" s="32"/>
      <c r="D8" s="54"/>
      <c r="F8" s="45" t="s">
        <v>55</v>
      </c>
      <c r="G8" s="46">
        <f t="shared" si="0"/>
        <v>0</v>
      </c>
    </row>
    <row r="9" spans="1:7" ht="15.5" x14ac:dyDescent="0.35">
      <c r="A9" s="53"/>
      <c r="B9" s="32"/>
      <c r="C9" s="32"/>
      <c r="D9" s="54"/>
      <c r="F9" s="45" t="s">
        <v>57</v>
      </c>
      <c r="G9" s="46">
        <f t="shared" si="0"/>
        <v>0</v>
      </c>
    </row>
    <row r="10" spans="1:7" ht="15.5" x14ac:dyDescent="0.35">
      <c r="A10" s="53"/>
      <c r="B10" s="32"/>
      <c r="C10" s="32"/>
      <c r="D10" s="54"/>
      <c r="F10" s="45" t="s">
        <v>91</v>
      </c>
      <c r="G10" s="46">
        <f t="shared" si="0"/>
        <v>0</v>
      </c>
    </row>
    <row r="11" spans="1:7" ht="15.5" x14ac:dyDescent="0.35">
      <c r="A11" s="53"/>
      <c r="B11" s="32"/>
      <c r="C11" s="32"/>
      <c r="D11" s="54"/>
      <c r="F11" s="45" t="s">
        <v>64</v>
      </c>
      <c r="G11" s="46">
        <f t="shared" si="0"/>
        <v>0</v>
      </c>
    </row>
    <row r="12" spans="1:7" ht="15.5" x14ac:dyDescent="0.35">
      <c r="A12" s="53"/>
      <c r="B12" s="32"/>
      <c r="C12" s="32"/>
      <c r="D12" s="54"/>
      <c r="F12" s="45" t="s">
        <v>66</v>
      </c>
      <c r="G12" s="46">
        <f t="shared" si="0"/>
        <v>0</v>
      </c>
    </row>
    <row r="13" spans="1:7" ht="15.5" x14ac:dyDescent="0.35">
      <c r="A13" s="53"/>
      <c r="B13" s="32"/>
      <c r="C13" s="32"/>
      <c r="D13" s="54"/>
      <c r="F13" s="45" t="s">
        <v>67</v>
      </c>
      <c r="G13" s="46">
        <f t="shared" si="0"/>
        <v>0</v>
      </c>
    </row>
    <row r="14" spans="1:7" ht="15.5" x14ac:dyDescent="0.35">
      <c r="A14" s="53"/>
      <c r="B14" s="32"/>
      <c r="C14" s="32"/>
      <c r="D14" s="54"/>
      <c r="F14" s="45" t="s">
        <v>69</v>
      </c>
      <c r="G14" s="46">
        <f t="shared" si="0"/>
        <v>0</v>
      </c>
    </row>
    <row r="15" spans="1:7" ht="16" thickBot="1" x14ac:dyDescent="0.4">
      <c r="A15" s="53"/>
      <c r="B15" s="32"/>
      <c r="C15" s="32"/>
      <c r="D15" s="54"/>
      <c r="F15" s="47" t="s">
        <v>12</v>
      </c>
      <c r="G15" s="48">
        <f t="shared" si="0"/>
        <v>0</v>
      </c>
    </row>
    <row r="16" spans="1:7" ht="15.5" x14ac:dyDescent="0.35">
      <c r="A16" s="53"/>
      <c r="B16" s="32"/>
      <c r="C16" s="32"/>
      <c r="D16" s="54"/>
      <c r="F16" s="49" t="s">
        <v>85</v>
      </c>
      <c r="G16" s="50">
        <f>SUM(D:D)</f>
        <v>0</v>
      </c>
    </row>
    <row r="17" spans="1:4" ht="15.5" x14ac:dyDescent="0.35">
      <c r="A17" s="53"/>
      <c r="B17" s="32"/>
      <c r="C17" s="32"/>
      <c r="D17" s="54"/>
    </row>
    <row r="18" spans="1:4" ht="15.5" x14ac:dyDescent="0.35">
      <c r="A18" s="53"/>
      <c r="B18" s="32"/>
      <c r="C18" s="32"/>
      <c r="D18" s="54"/>
    </row>
    <row r="19" spans="1:4" ht="15.5" x14ac:dyDescent="0.35">
      <c r="A19" s="53"/>
      <c r="B19" s="32"/>
      <c r="C19" s="32"/>
      <c r="D19" s="54"/>
    </row>
    <row r="20" spans="1:4" ht="15.5" x14ac:dyDescent="0.35">
      <c r="A20" s="53"/>
      <c r="B20" s="32"/>
      <c r="C20" s="32"/>
      <c r="D20" s="54"/>
    </row>
    <row r="21" spans="1:4" ht="15.5" x14ac:dyDescent="0.35">
      <c r="A21" s="53"/>
      <c r="B21" s="32"/>
      <c r="C21" s="32"/>
      <c r="D21" s="54"/>
    </row>
    <row r="22" spans="1:4" ht="15.5" x14ac:dyDescent="0.35">
      <c r="A22" s="53"/>
      <c r="B22" s="32"/>
      <c r="C22" s="32"/>
      <c r="D22" s="54"/>
    </row>
    <row r="23" spans="1:4" ht="15.5" x14ac:dyDescent="0.35">
      <c r="A23" s="53"/>
      <c r="B23" s="32"/>
      <c r="C23" s="32"/>
      <c r="D23" s="54"/>
    </row>
    <row r="24" spans="1:4" ht="15.5" x14ac:dyDescent="0.35">
      <c r="A24" s="53"/>
      <c r="B24" s="32"/>
      <c r="C24" s="32"/>
      <c r="D24" s="54"/>
    </row>
    <row r="25" spans="1:4" ht="15.5" x14ac:dyDescent="0.35">
      <c r="A25" s="53"/>
      <c r="B25" s="32"/>
      <c r="C25" s="32"/>
      <c r="D25" s="54"/>
    </row>
    <row r="26" spans="1:4" ht="15.5" x14ac:dyDescent="0.35">
      <c r="A26" s="53"/>
      <c r="B26" s="32"/>
      <c r="C26" s="32"/>
      <c r="D26" s="54"/>
    </row>
    <row r="27" spans="1:4" ht="15.5" x14ac:dyDescent="0.35">
      <c r="A27" s="53"/>
      <c r="B27" s="32"/>
      <c r="C27" s="32"/>
      <c r="D27" s="54"/>
    </row>
    <row r="28" spans="1:4" ht="15.5" x14ac:dyDescent="0.35">
      <c r="A28" s="53"/>
      <c r="B28" s="32"/>
      <c r="C28" s="32"/>
      <c r="D28" s="54"/>
    </row>
    <row r="29" spans="1:4" ht="15.5" x14ac:dyDescent="0.35">
      <c r="A29" s="53"/>
      <c r="B29" s="32"/>
      <c r="C29" s="32"/>
      <c r="D29" s="54"/>
    </row>
    <row r="30" spans="1:4" ht="15.5" x14ac:dyDescent="0.35">
      <c r="A30" s="53"/>
      <c r="B30" s="32"/>
      <c r="C30" s="32"/>
      <c r="D30" s="54"/>
    </row>
    <row r="31" spans="1:4" ht="15.5" x14ac:dyDescent="0.35">
      <c r="A31" s="53"/>
      <c r="B31" s="32"/>
      <c r="C31" s="32"/>
      <c r="D31" s="54"/>
    </row>
    <row r="32" spans="1:4" ht="15.5" x14ac:dyDescent="0.35">
      <c r="A32" s="53"/>
      <c r="B32" s="32"/>
      <c r="C32" s="32"/>
      <c r="D32" s="54"/>
    </row>
    <row r="33" spans="1:4" ht="15.5" x14ac:dyDescent="0.35">
      <c r="A33" s="53"/>
      <c r="B33" s="32"/>
      <c r="C33" s="32"/>
      <c r="D33" s="54"/>
    </row>
    <row r="34" spans="1:4" ht="15.5" x14ac:dyDescent="0.35">
      <c r="A34" s="53"/>
      <c r="B34" s="32"/>
      <c r="C34" s="32"/>
      <c r="D34" s="54"/>
    </row>
    <row r="35" spans="1:4" ht="15.5" x14ac:dyDescent="0.35">
      <c r="A35" s="53"/>
      <c r="B35" s="32"/>
      <c r="C35" s="32"/>
      <c r="D35" s="54"/>
    </row>
    <row r="36" spans="1:4" ht="15.5" x14ac:dyDescent="0.35">
      <c r="A36" s="53"/>
      <c r="B36" s="32"/>
      <c r="C36" s="32"/>
      <c r="D36" s="54"/>
    </row>
    <row r="37" spans="1:4" ht="15.5" x14ac:dyDescent="0.35">
      <c r="A37" s="53"/>
      <c r="B37" s="32"/>
      <c r="C37" s="32"/>
      <c r="D37" s="54"/>
    </row>
    <row r="38" spans="1:4" ht="15.5" x14ac:dyDescent="0.35">
      <c r="A38" s="53"/>
      <c r="B38" s="32"/>
      <c r="C38" s="32"/>
      <c r="D38" s="54"/>
    </row>
    <row r="39" spans="1:4" ht="15.5" x14ac:dyDescent="0.35">
      <c r="A39" s="53"/>
      <c r="B39" s="32"/>
      <c r="C39" s="32"/>
      <c r="D39" s="54"/>
    </row>
    <row r="40" spans="1:4" ht="15.5" x14ac:dyDescent="0.35">
      <c r="A40" s="53"/>
      <c r="B40" s="32"/>
      <c r="C40" s="32"/>
      <c r="D40" s="54"/>
    </row>
    <row r="41" spans="1:4" ht="15.5" x14ac:dyDescent="0.35">
      <c r="A41" s="53"/>
      <c r="B41" s="32"/>
      <c r="C41" s="32"/>
      <c r="D41" s="54"/>
    </row>
    <row r="42" spans="1:4" ht="15.5" x14ac:dyDescent="0.35">
      <c r="A42" s="53"/>
      <c r="B42" s="32"/>
      <c r="C42" s="32"/>
      <c r="D42" s="54"/>
    </row>
    <row r="43" spans="1:4" ht="15.5" x14ac:dyDescent="0.35">
      <c r="A43" s="53"/>
      <c r="B43" s="32"/>
      <c r="C43" s="32"/>
      <c r="D43" s="54"/>
    </row>
    <row r="44" spans="1:4" ht="15.5" x14ac:dyDescent="0.35">
      <c r="A44" s="53"/>
      <c r="B44" s="32"/>
      <c r="C44" s="32"/>
      <c r="D44" s="54"/>
    </row>
    <row r="45" spans="1:4" ht="15.5" x14ac:dyDescent="0.35">
      <c r="A45" s="53"/>
      <c r="B45" s="32"/>
      <c r="C45" s="32"/>
      <c r="D45" s="54"/>
    </row>
    <row r="46" spans="1:4" ht="15.5" x14ac:dyDescent="0.35">
      <c r="A46" s="53"/>
      <c r="B46" s="32"/>
      <c r="C46" s="32"/>
      <c r="D46" s="54"/>
    </row>
    <row r="47" spans="1:4" ht="15.5" x14ac:dyDescent="0.35">
      <c r="A47" s="53"/>
      <c r="B47" s="32"/>
      <c r="C47" s="32"/>
      <c r="D47" s="54"/>
    </row>
    <row r="48" spans="1:4" ht="15.5" x14ac:dyDescent="0.35">
      <c r="A48" s="53"/>
      <c r="B48" s="32"/>
      <c r="C48" s="32"/>
      <c r="D48" s="54"/>
    </row>
    <row r="49" spans="1:4" ht="15.5" x14ac:dyDescent="0.35">
      <c r="A49" s="53"/>
      <c r="B49" s="32"/>
      <c r="C49" s="32"/>
      <c r="D49" s="54"/>
    </row>
    <row r="50" spans="1:4" ht="15.5" x14ac:dyDescent="0.35">
      <c r="A50" s="53"/>
      <c r="B50" s="32"/>
      <c r="C50" s="32"/>
      <c r="D50" s="54"/>
    </row>
    <row r="51" spans="1:4" ht="15.5" x14ac:dyDescent="0.35">
      <c r="A51" s="53"/>
      <c r="B51" s="32"/>
      <c r="C51" s="32"/>
      <c r="D51" s="54"/>
    </row>
    <row r="52" spans="1:4" ht="15.5" x14ac:dyDescent="0.35">
      <c r="A52" s="53"/>
      <c r="B52" s="32"/>
      <c r="C52" s="32"/>
      <c r="D52" s="54"/>
    </row>
    <row r="53" spans="1:4" ht="15.5" x14ac:dyDescent="0.35">
      <c r="A53" s="53"/>
      <c r="B53" s="32"/>
      <c r="C53" s="32"/>
      <c r="D53" s="54"/>
    </row>
    <row r="54" spans="1:4" ht="15.5" x14ac:dyDescent="0.35">
      <c r="A54" s="53"/>
      <c r="B54" s="32"/>
      <c r="C54" s="32"/>
      <c r="D54" s="54"/>
    </row>
    <row r="55" spans="1:4" ht="15.5" x14ac:dyDescent="0.35">
      <c r="A55" s="53"/>
      <c r="B55" s="32"/>
      <c r="C55" s="32"/>
      <c r="D55" s="54"/>
    </row>
    <row r="56" spans="1:4" ht="15.5" x14ac:dyDescent="0.35">
      <c r="A56" s="53"/>
      <c r="B56" s="32"/>
      <c r="C56" s="32"/>
      <c r="D56" s="54"/>
    </row>
    <row r="57" spans="1:4" ht="15.5" x14ac:dyDescent="0.35">
      <c r="A57" s="53"/>
      <c r="B57" s="32"/>
      <c r="C57" s="32"/>
      <c r="D57" s="54"/>
    </row>
    <row r="58" spans="1:4" ht="15.5" x14ac:dyDescent="0.35">
      <c r="A58" s="53"/>
      <c r="B58" s="32"/>
      <c r="C58" s="32"/>
      <c r="D58" s="54"/>
    </row>
    <row r="59" spans="1:4" ht="15.5" x14ac:dyDescent="0.35">
      <c r="A59" s="53"/>
      <c r="B59" s="32"/>
      <c r="C59" s="32"/>
      <c r="D59" s="54"/>
    </row>
    <row r="60" spans="1:4" ht="15.5" x14ac:dyDescent="0.35">
      <c r="A60" s="53"/>
      <c r="B60" s="32"/>
      <c r="C60" s="32"/>
      <c r="D60" s="54"/>
    </row>
    <row r="61" spans="1:4" ht="15.5" x14ac:dyDescent="0.35">
      <c r="A61" s="53"/>
      <c r="B61" s="32"/>
      <c r="C61" s="32"/>
      <c r="D61" s="54"/>
    </row>
    <row r="62" spans="1:4" ht="15.5" x14ac:dyDescent="0.35">
      <c r="A62" s="53"/>
      <c r="B62" s="32"/>
      <c r="C62" s="32"/>
      <c r="D62" s="54"/>
    </row>
    <row r="63" spans="1:4" ht="15.5" x14ac:dyDescent="0.35">
      <c r="A63" s="53"/>
      <c r="B63" s="32"/>
      <c r="C63" s="32"/>
      <c r="D63" s="54"/>
    </row>
    <row r="64" spans="1:4" ht="15.5" x14ac:dyDescent="0.35">
      <c r="A64" s="53"/>
      <c r="B64" s="32"/>
      <c r="C64" s="32"/>
      <c r="D64" s="54"/>
    </row>
    <row r="65" spans="1:4" ht="15.5" x14ac:dyDescent="0.35">
      <c r="A65" s="53"/>
      <c r="B65" s="32"/>
      <c r="C65" s="32"/>
      <c r="D65" s="54"/>
    </row>
    <row r="66" spans="1:4" ht="15.5" x14ac:dyDescent="0.35">
      <c r="A66" s="53"/>
      <c r="B66" s="32"/>
      <c r="C66" s="32"/>
      <c r="D66" s="54"/>
    </row>
    <row r="67" spans="1:4" ht="15.5" x14ac:dyDescent="0.35">
      <c r="A67" s="53"/>
      <c r="B67" s="32"/>
      <c r="C67" s="32"/>
      <c r="D67" s="54"/>
    </row>
    <row r="68" spans="1:4" ht="15.5" x14ac:dyDescent="0.35">
      <c r="A68" s="53"/>
      <c r="B68" s="32"/>
      <c r="C68" s="32"/>
      <c r="D68" s="54"/>
    </row>
    <row r="69" spans="1:4" ht="15.5" x14ac:dyDescent="0.35">
      <c r="A69" s="53"/>
      <c r="B69" s="32"/>
      <c r="C69" s="32"/>
      <c r="D69" s="54"/>
    </row>
    <row r="70" spans="1:4" ht="15.5" x14ac:dyDescent="0.35">
      <c r="A70" s="53"/>
      <c r="B70" s="32"/>
      <c r="C70" s="32"/>
      <c r="D70" s="54"/>
    </row>
    <row r="71" spans="1:4" ht="15.5" x14ac:dyDescent="0.35">
      <c r="A71" s="53"/>
      <c r="B71" s="32"/>
      <c r="C71" s="32"/>
      <c r="D71" s="54"/>
    </row>
    <row r="72" spans="1:4" ht="15.5" x14ac:dyDescent="0.35">
      <c r="A72" s="53"/>
      <c r="B72" s="32"/>
      <c r="C72" s="32"/>
      <c r="D72" s="54"/>
    </row>
    <row r="73" spans="1:4" ht="15.5" x14ac:dyDescent="0.35">
      <c r="A73" s="53"/>
      <c r="B73" s="32"/>
      <c r="C73" s="32"/>
      <c r="D73" s="54"/>
    </row>
    <row r="74" spans="1:4" ht="15.5" x14ac:dyDescent="0.35">
      <c r="A74" s="53"/>
      <c r="B74" s="32"/>
      <c r="C74" s="32"/>
      <c r="D74" s="54"/>
    </row>
    <row r="75" spans="1:4" ht="15.5" x14ac:dyDescent="0.35">
      <c r="A75" s="53"/>
      <c r="B75" s="32"/>
      <c r="C75" s="32"/>
      <c r="D75" s="54"/>
    </row>
    <row r="76" spans="1:4" ht="15.5" x14ac:dyDescent="0.35">
      <c r="A76" s="53"/>
      <c r="B76" s="32"/>
      <c r="C76" s="32"/>
      <c r="D76" s="54"/>
    </row>
    <row r="77" spans="1:4" ht="15.5" x14ac:dyDescent="0.35">
      <c r="A77" s="53"/>
      <c r="B77" s="32"/>
      <c r="C77" s="32"/>
      <c r="D77" s="54"/>
    </row>
    <row r="78" spans="1:4" ht="15.5" x14ac:dyDescent="0.35">
      <c r="A78" s="53"/>
      <c r="B78" s="32"/>
      <c r="C78" s="32"/>
      <c r="D78" s="54"/>
    </row>
    <row r="79" spans="1:4" ht="15.5" x14ac:dyDescent="0.35">
      <c r="A79" s="53"/>
      <c r="B79" s="32"/>
      <c r="C79" s="32"/>
      <c r="D79" s="54"/>
    </row>
  </sheetData>
  <sheetProtection sheet="1" insertRows="0" insertHyperlinks="0" sort="0" autoFilter="0" pivotTables="0"/>
  <dataValidations count="1">
    <dataValidation type="list" allowBlank="1" showInputMessage="1" showErrorMessage="1" sqref="B6:B79" xr:uid="{00000000-0002-0000-0500-000000000000}">
      <formula1>$F$6:$F$15</formula1>
    </dataValidation>
  </dataValidations>
  <hyperlinks>
    <hyperlink ref="A3" location="'Example Expenses'!A1" display="Refer to 'Example Expenses' for descriptions" xr:uid="{00000000-0004-0000-0500-000000000000}"/>
  </hyperlinks>
  <pageMargins left="0.25" right="0.25" top="0.75" bottom="0.75" header="0.3" footer="0.3"/>
  <pageSetup scale="94"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49"/>
  <sheetViews>
    <sheetView showGridLines="0" topLeftCell="A28" workbookViewId="0">
      <selection activeCell="D39" sqref="D39"/>
    </sheetView>
  </sheetViews>
  <sheetFormatPr defaultRowHeight="13" x14ac:dyDescent="0.25"/>
  <cols>
    <col min="1" max="1" width="38.81640625" style="8" customWidth="1"/>
    <col min="2" max="2" width="104.7265625" style="5" customWidth="1"/>
  </cols>
  <sheetData>
    <row r="1" spans="1:2" ht="18" x14ac:dyDescent="0.5">
      <c r="A1" s="7" t="s">
        <v>32</v>
      </c>
    </row>
    <row r="3" spans="1:2" ht="15.5" x14ac:dyDescent="0.25">
      <c r="A3" s="63" t="s">
        <v>38</v>
      </c>
      <c r="B3" s="64" t="s">
        <v>39</v>
      </c>
    </row>
    <row r="4" spans="1:2" ht="15.5" x14ac:dyDescent="0.25">
      <c r="A4" s="59" t="s">
        <v>33</v>
      </c>
      <c r="B4" s="60"/>
    </row>
    <row r="5" spans="1:2" ht="15.5" x14ac:dyDescent="0.25">
      <c r="A5" s="61" t="s">
        <v>6</v>
      </c>
      <c r="B5" s="62"/>
    </row>
    <row r="6" spans="1:2" ht="15.5" x14ac:dyDescent="0.25">
      <c r="A6" s="61" t="s">
        <v>16</v>
      </c>
      <c r="B6" s="62"/>
    </row>
    <row r="7" spans="1:2" ht="15.5" x14ac:dyDescent="0.25">
      <c r="A7" s="61" t="s">
        <v>7</v>
      </c>
      <c r="B7" s="62"/>
    </row>
    <row r="8" spans="1:2" ht="15.5" x14ac:dyDescent="0.25">
      <c r="A8" s="61" t="s">
        <v>34</v>
      </c>
      <c r="B8" s="62"/>
    </row>
    <row r="9" spans="1:2" ht="15.5" x14ac:dyDescent="0.25">
      <c r="A9" s="61" t="s">
        <v>35</v>
      </c>
      <c r="B9" s="62"/>
    </row>
    <row r="10" spans="1:2" ht="15.5" x14ac:dyDescent="0.25">
      <c r="A10" s="61" t="s">
        <v>36</v>
      </c>
      <c r="B10" s="62"/>
    </row>
    <row r="11" spans="1:2" ht="31" x14ac:dyDescent="0.25">
      <c r="A11" s="61" t="s">
        <v>37</v>
      </c>
      <c r="B11" s="62" t="s">
        <v>79</v>
      </c>
    </row>
    <row r="12" spans="1:2" ht="15.5" x14ac:dyDescent="0.25">
      <c r="A12" s="61" t="s">
        <v>8</v>
      </c>
      <c r="B12" s="62"/>
    </row>
    <row r="13" spans="1:2" ht="15.5" x14ac:dyDescent="0.25">
      <c r="A13" s="61" t="s">
        <v>9</v>
      </c>
      <c r="B13" s="62"/>
    </row>
    <row r="14" spans="1:2" ht="15.5" x14ac:dyDescent="0.25">
      <c r="A14" s="61" t="s">
        <v>10</v>
      </c>
      <c r="B14" s="62" t="s">
        <v>70</v>
      </c>
    </row>
    <row r="15" spans="1:2" ht="15.5" x14ac:dyDescent="0.25">
      <c r="A15" s="61" t="s">
        <v>12</v>
      </c>
      <c r="B15" s="62" t="s">
        <v>68</v>
      </c>
    </row>
    <row r="18" spans="1:2" ht="15.5" x14ac:dyDescent="0.25">
      <c r="A18" s="59" t="s">
        <v>40</v>
      </c>
      <c r="B18" s="60"/>
    </row>
    <row r="19" spans="1:2" ht="15.5" x14ac:dyDescent="0.25">
      <c r="A19" s="61" t="s">
        <v>41</v>
      </c>
      <c r="B19" s="62" t="s">
        <v>71</v>
      </c>
    </row>
    <row r="20" spans="1:2" ht="15.5" x14ac:dyDescent="0.25">
      <c r="A20" s="61" t="s">
        <v>42</v>
      </c>
      <c r="B20" s="62" t="s">
        <v>77</v>
      </c>
    </row>
    <row r="21" spans="1:2" ht="15.5" x14ac:dyDescent="0.25">
      <c r="A21" s="61" t="s">
        <v>43</v>
      </c>
      <c r="B21" s="62" t="s">
        <v>78</v>
      </c>
    </row>
    <row r="22" spans="1:2" ht="15.5" x14ac:dyDescent="0.25">
      <c r="A22" s="61" t="s">
        <v>76</v>
      </c>
      <c r="B22" s="62"/>
    </row>
    <row r="23" spans="1:2" ht="15.5" x14ac:dyDescent="0.25">
      <c r="A23" s="61" t="s">
        <v>44</v>
      </c>
      <c r="B23" s="62" t="s">
        <v>72</v>
      </c>
    </row>
    <row r="24" spans="1:2" ht="15.5" x14ac:dyDescent="0.25">
      <c r="A24" s="61" t="s">
        <v>45</v>
      </c>
      <c r="B24" s="62"/>
    </row>
    <row r="25" spans="1:2" ht="15.5" x14ac:dyDescent="0.25">
      <c r="A25" s="61" t="s">
        <v>73</v>
      </c>
      <c r="B25" s="62"/>
    </row>
    <row r="26" spans="1:2" ht="15.5" x14ac:dyDescent="0.25">
      <c r="A26" s="61" t="s">
        <v>60</v>
      </c>
      <c r="B26" s="62" t="s">
        <v>61</v>
      </c>
    </row>
    <row r="27" spans="1:2" ht="46.5" x14ac:dyDescent="0.25">
      <c r="A27" s="61" t="s">
        <v>53</v>
      </c>
      <c r="B27" s="62" t="s">
        <v>111</v>
      </c>
    </row>
    <row r="30" spans="1:2" ht="15.5" x14ac:dyDescent="0.25">
      <c r="A30" s="59" t="s">
        <v>46</v>
      </c>
      <c r="B30" s="60"/>
    </row>
    <row r="31" spans="1:2" ht="19.5" customHeight="1" x14ac:dyDescent="0.25">
      <c r="A31" s="61" t="s">
        <v>47</v>
      </c>
      <c r="B31" s="62" t="s">
        <v>74</v>
      </c>
    </row>
    <row r="32" spans="1:2" ht="15.5" x14ac:dyDescent="0.25">
      <c r="A32" s="61" t="s">
        <v>48</v>
      </c>
      <c r="B32" s="62" t="s">
        <v>56</v>
      </c>
    </row>
    <row r="33" spans="1:2" ht="31" x14ac:dyDescent="0.25">
      <c r="A33" s="61" t="s">
        <v>49</v>
      </c>
      <c r="B33" s="62" t="s">
        <v>75</v>
      </c>
    </row>
    <row r="34" spans="1:2" ht="15.5" x14ac:dyDescent="0.25">
      <c r="A34" s="61" t="s">
        <v>62</v>
      </c>
      <c r="B34" s="62" t="s">
        <v>65</v>
      </c>
    </row>
    <row r="35" spans="1:2" ht="15.5" x14ac:dyDescent="0.25">
      <c r="A35" s="61" t="s">
        <v>50</v>
      </c>
      <c r="B35" s="62"/>
    </row>
    <row r="39" spans="1:2" ht="15.5" x14ac:dyDescent="0.25">
      <c r="A39" s="59" t="s">
        <v>51</v>
      </c>
      <c r="B39" s="60"/>
    </row>
    <row r="40" spans="1:2" ht="15.5" x14ac:dyDescent="0.25">
      <c r="A40" s="61" t="s">
        <v>52</v>
      </c>
      <c r="B40" s="62"/>
    </row>
    <row r="41" spans="1:2" ht="15.5" x14ac:dyDescent="0.25">
      <c r="A41" s="61" t="s">
        <v>54</v>
      </c>
      <c r="B41" s="62" t="s">
        <v>59</v>
      </c>
    </row>
    <row r="42" spans="1:2" ht="15.5" x14ac:dyDescent="0.25">
      <c r="A42" s="61" t="s">
        <v>55</v>
      </c>
      <c r="B42" s="62" t="s">
        <v>59</v>
      </c>
    </row>
    <row r="43" spans="1:2" ht="15.5" x14ac:dyDescent="0.25">
      <c r="A43" s="61" t="s">
        <v>57</v>
      </c>
      <c r="B43" s="62" t="s">
        <v>58</v>
      </c>
    </row>
    <row r="44" spans="1:2" ht="15.5" x14ac:dyDescent="0.25">
      <c r="A44" s="61" t="s">
        <v>91</v>
      </c>
      <c r="B44" s="62" t="s">
        <v>63</v>
      </c>
    </row>
    <row r="45" spans="1:2" ht="15.5" x14ac:dyDescent="0.25">
      <c r="A45" s="61" t="s">
        <v>64</v>
      </c>
      <c r="B45" s="62" t="s">
        <v>65</v>
      </c>
    </row>
    <row r="46" spans="1:2" ht="15.5" x14ac:dyDescent="0.25">
      <c r="A46" s="61" t="s">
        <v>66</v>
      </c>
      <c r="B46" s="62"/>
    </row>
    <row r="47" spans="1:2" ht="15.5" x14ac:dyDescent="0.25">
      <c r="A47" s="61" t="s">
        <v>67</v>
      </c>
      <c r="B47" s="62"/>
    </row>
    <row r="48" spans="1:2" ht="15.5" x14ac:dyDescent="0.25">
      <c r="A48" s="61" t="s">
        <v>69</v>
      </c>
      <c r="B48" s="62" t="s">
        <v>65</v>
      </c>
    </row>
    <row r="49" spans="1:2" ht="15.5" x14ac:dyDescent="0.25">
      <c r="A49" s="61" t="s">
        <v>12</v>
      </c>
      <c r="B49" s="62"/>
    </row>
  </sheetData>
  <sheetProtection sheet="1" objects="1" scenarios="1"/>
  <pageMargins left="0.25" right="0.25"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412D95EBF6A3448022155F7DE79726" ma:contentTypeVersion="17" ma:contentTypeDescription="Create a new document." ma:contentTypeScope="" ma:versionID="d3433d197e6dec607f66867bd57d693f">
  <xsd:schema xmlns:xsd="http://www.w3.org/2001/XMLSchema" xmlns:xs="http://www.w3.org/2001/XMLSchema" xmlns:p="http://schemas.microsoft.com/office/2006/metadata/properties" xmlns:ns1="http://schemas.microsoft.com/sharepoint/v3" xmlns:ns3="194d474b-4e01-47df-849d-ff341d957e46" xmlns:ns4="dfb22f30-66f6-442c-9339-84a71f2a8f41" targetNamespace="http://schemas.microsoft.com/office/2006/metadata/properties" ma:root="true" ma:fieldsID="91323ebbef31e2f8206c04a826a91a35" ns1:_="" ns3:_="" ns4:_="">
    <xsd:import namespace="http://schemas.microsoft.com/sharepoint/v3"/>
    <xsd:import namespace="194d474b-4e01-47df-849d-ff341d957e46"/>
    <xsd:import namespace="dfb22f30-66f6-442c-9339-84a71f2a8f41"/>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1:_ip_UnifiedCompliancePolicyProperties" minOccurs="0"/>
                <xsd:element ref="ns1:_ip_UnifiedCompliancePolicyUIAc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4d474b-4e01-47df-849d-ff341d957e4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fb22f30-66f6-442c-9339-84a71f2a8f41"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3AF4F-A1B4-4DEF-8F08-40C6D4FFCC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94d474b-4e01-47df-849d-ff341d957e46"/>
    <ds:schemaRef ds:uri="dfb22f30-66f6-442c-9339-84a71f2a8f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7F206-1ACC-4BD3-91B5-BA1BA49E9749}">
  <ds:schemaRefs>
    <ds:schemaRef ds:uri="http://schemas.microsoft.com/office/2006/documentManagement/types"/>
    <ds:schemaRef ds:uri="http://purl.org/dc/elements/1.1/"/>
    <ds:schemaRef ds:uri="http://schemas.microsoft.com/office/2006/metadata/properties"/>
    <ds:schemaRef ds:uri="194d474b-4e01-47df-849d-ff341d957e46"/>
    <ds:schemaRef ds:uri="http://schemas.openxmlformats.org/package/2006/metadata/core-properties"/>
    <ds:schemaRef ds:uri="http://schemas.microsoft.com/office/infopath/2007/PartnerControls"/>
    <ds:schemaRef ds:uri="dfb22f30-66f6-442c-9339-84a71f2a8f41"/>
    <ds:schemaRef ds:uri="http://purl.org/dc/term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BA817868-95BC-4F80-B2AE-74F4DBE79A4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Overview</vt:lpstr>
      <vt:lpstr>Expense Summary</vt:lpstr>
      <vt:lpstr>Travel &amp; Lodging</vt:lpstr>
      <vt:lpstr>Training &amp; Equipment</vt:lpstr>
      <vt:lpstr>Medical</vt:lpstr>
      <vt:lpstr>Other</vt:lpstr>
      <vt:lpstr>Example Expenses</vt:lpstr>
      <vt:lpstr>'Travel &amp; Lodging'!Print_Area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Givens</dc:creator>
  <cp:lastModifiedBy>Jessica Nerkowski</cp:lastModifiedBy>
  <cp:lastPrinted>2019-01-30T20:02:10Z</cp:lastPrinted>
  <dcterms:created xsi:type="dcterms:W3CDTF">2009-04-08T06:59:26Z</dcterms:created>
  <dcterms:modified xsi:type="dcterms:W3CDTF">2022-05-24T14:45:11Z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0x01010000412D95EBF6A3448022155F7DE79726</vt:lpwstr>
  </property>
</Properties>
</file>